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5"/>
  </bookViews>
  <sheets>
    <sheet name="2003" sheetId="1" r:id="rId1"/>
    <sheet name="2004" sheetId="2" r:id="rId2"/>
    <sheet name="2005" sheetId="3" r:id="rId3"/>
    <sheet name="2006" sheetId="4" r:id="rId4"/>
    <sheet name="2007" sheetId="5" r:id="rId5"/>
    <sheet name="2008" sheetId="6" r:id="rId6"/>
  </sheets>
  <definedNames>
    <definedName name="IDX" localSheetId="1">'2004'!#REF!</definedName>
    <definedName name="IDX1" localSheetId="1">'2004'!#REF!</definedName>
    <definedName name="IDX2" localSheetId="1">'2004'!#REF!</definedName>
  </definedNames>
  <calcPr fullCalcOnLoad="1"/>
</workbook>
</file>

<file path=xl/sharedStrings.xml><?xml version="1.0" encoding="utf-8"?>
<sst xmlns="http://schemas.openxmlformats.org/spreadsheetml/2006/main" count="419" uniqueCount="33">
  <si>
    <t>AÑO 2004</t>
  </si>
  <si>
    <t>LISTA 6/67 CIE 10 DE OPS</t>
  </si>
  <si>
    <t>TOTAL</t>
  </si>
  <si>
    <t>De 1-4 años</t>
  </si>
  <si>
    <t>De 5-14 años</t>
  </si>
  <si>
    <t>De 15-44 años</t>
  </si>
  <si>
    <t>De 45-64 años</t>
  </si>
  <si>
    <t>De 65 y más</t>
  </si>
  <si>
    <t>Hombres</t>
  </si>
  <si>
    <t>Mujeres</t>
  </si>
  <si>
    <t>501 ACC. TRANSPORTE TERRESTRE, INCLUSIVE SECUELAS</t>
  </si>
  <si>
    <t>.</t>
  </si>
  <si>
    <t>506 AHOGAMIENTO Y SUMERSION ACCIDENTALES</t>
  </si>
  <si>
    <t>508 ENVENENAMIENTO. ACC. POR, Y EXPOSICION A SUSTANC.NOCIVAS</t>
  </si>
  <si>
    <t>510 OTROS ACCIDENTES, INCLUSIVE SECUELAS</t>
  </si>
  <si>
    <t>511 LESIONES AUTOINFLIGIDAS INTENC.(SUICIDIOS), INCL. SECUELAS</t>
  </si>
  <si>
    <t>512 AGRESIONES (HOMICIDIOS), INCLUSIVE SECUELAS</t>
  </si>
  <si>
    <t>Fuente: DANE-Estadísticas Vitales</t>
  </si>
  <si>
    <t>AÑO 2003</t>
  </si>
  <si>
    <t>503 CAIDAS</t>
  </si>
  <si>
    <t>AÑO 2005</t>
  </si>
  <si>
    <t>Menor 1 año</t>
  </si>
  <si>
    <t>502 OTROS ACC. TRANSPORTE Y LOS NO ESP., INCLUSIVE SECUELAS</t>
  </si>
  <si>
    <t>514 EVENTOS DE INTENCION NO DETERMINADA, INCL. SECUELAS</t>
  </si>
  <si>
    <t>TOTAL NACIONAL PRELIMINAR AÑO 2006</t>
  </si>
  <si>
    <t>TOTAL DEPARTAMENTO</t>
  </si>
  <si>
    <t>TOTAL SAN ANDRES</t>
  </si>
  <si>
    <t>TOTAL PROVIDENCIA</t>
  </si>
  <si>
    <t>DEFUNCIONES POR CAUSA EXTERNA POR GRUPOS DE EDAD Y SEXO, SEGUN DEPARTAMENTO Y MUNICIPIO DE OCURRENCIA  Y LISTA DE CAUSAS AGRUPADAS 6/67 CIE-10 DE OPS</t>
  </si>
  <si>
    <t>TOTAL DEPARTAMENTAL PRELIMINAR AÑO 2007</t>
  </si>
  <si>
    <t>Fuente: DANE-Estadísticas Vitales.  Secretaria de Salud</t>
  </si>
  <si>
    <t>CHOQUE ELECTRICO</t>
  </si>
  <si>
    <t>TOTAL DEPARTAMENTAL PRELIMINAR AÑO 2008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</si>
</sst>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right" vertical="top" wrapText="1"/>
    </xf>
    <xf numFmtId="0" fontId="4" fillId="3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3" fontId="5" fillId="2" borderId="0" xfId="0" applyNumberFormat="1" applyFont="1" applyFill="1" applyBorder="1" applyAlignment="1">
      <alignment horizontal="left" vertical="center" wrapText="1"/>
    </xf>
    <xf numFmtId="3" fontId="5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left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right" vertical="center" wrapText="1"/>
    </xf>
    <xf numFmtId="3" fontId="4" fillId="3" borderId="0" xfId="0" applyNumberFormat="1" applyFont="1" applyFill="1" applyBorder="1" applyAlignment="1">
      <alignment horizontal="left" vertical="center" wrapText="1"/>
    </xf>
    <xf numFmtId="3" fontId="3" fillId="3" borderId="0" xfId="0" applyNumberFormat="1" applyFont="1" applyFill="1" applyBorder="1" applyAlignment="1">
      <alignment horizontal="right" vertical="center" wrapText="1"/>
    </xf>
    <xf numFmtId="3" fontId="3" fillId="2" borderId="3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 applyBorder="1" applyAlignment="1">
      <alignment horizontal="left" vertical="center" wrapText="1"/>
    </xf>
    <xf numFmtId="3" fontId="3" fillId="2" borderId="0" xfId="0" applyNumberFormat="1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/>
    </xf>
    <xf numFmtId="3" fontId="8" fillId="2" borderId="0" xfId="0" applyNumberFormat="1" applyFont="1" applyFill="1" applyBorder="1" applyAlignment="1">
      <alignment horizontal="left"/>
    </xf>
    <xf numFmtId="3" fontId="4" fillId="2" borderId="1" xfId="0" applyNumberFormat="1" applyFont="1" applyFill="1" applyBorder="1" applyAlignment="1">
      <alignment horizontal="center" vertical="top" wrapText="1"/>
    </xf>
    <xf numFmtId="3" fontId="4" fillId="2" borderId="2" xfId="0" applyNumberFormat="1" applyFont="1" applyFill="1" applyBorder="1" applyAlignment="1">
      <alignment horizontal="center" vertical="top" wrapText="1"/>
    </xf>
    <xf numFmtId="3" fontId="3" fillId="2" borderId="0" xfId="0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4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left" vertical="center" wrapText="1"/>
    </xf>
    <xf numFmtId="3" fontId="3" fillId="2" borderId="3" xfId="0" applyNumberFormat="1" applyFont="1" applyFill="1" applyBorder="1" applyAlignment="1">
      <alignment horizontal="left" vertical="center" wrapText="1"/>
    </xf>
    <xf numFmtId="3" fontId="5" fillId="2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vertical="center"/>
    </xf>
    <xf numFmtId="3" fontId="3" fillId="3" borderId="0" xfId="0" applyNumberFormat="1" applyFont="1" applyFill="1" applyBorder="1" applyAlignment="1">
      <alignment horizontal="center" vertical="center" wrapText="1"/>
    </xf>
    <xf numFmtId="3" fontId="3" fillId="3" borderId="0" xfId="0" applyNumberFormat="1" applyFont="1" applyFill="1" applyBorder="1" applyAlignment="1">
      <alignment vertical="center"/>
    </xf>
    <xf numFmtId="3" fontId="3" fillId="3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left" vertical="top" wrapText="1"/>
    </xf>
    <xf numFmtId="3" fontId="3" fillId="2" borderId="3" xfId="0" applyNumberFormat="1" applyFont="1" applyFill="1" applyBorder="1" applyAlignment="1">
      <alignment horizontal="left" vertical="top" wrapText="1"/>
    </xf>
    <xf numFmtId="3" fontId="8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 vertical="top" wrapText="1"/>
    </xf>
    <xf numFmtId="3" fontId="3" fillId="2" borderId="3" xfId="0" applyNumberFormat="1" applyFont="1" applyFill="1" applyBorder="1" applyAlignment="1">
      <alignment horizontal="center" vertical="top" wrapText="1"/>
    </xf>
    <xf numFmtId="3" fontId="3" fillId="2" borderId="0" xfId="0" applyNumberFormat="1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left" vertical="top" wrapText="1"/>
    </xf>
    <xf numFmtId="3" fontId="3" fillId="3" borderId="0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/>
    </xf>
    <xf numFmtId="3" fontId="4" fillId="2" borderId="0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left" vertical="center" wrapText="1"/>
    </xf>
    <xf numFmtId="3" fontId="5" fillId="2" borderId="0" xfId="0" applyNumberFormat="1" applyFont="1" applyFill="1" applyBorder="1" applyAlignment="1">
      <alignment vertical="center" wrapText="1"/>
    </xf>
    <xf numFmtId="3" fontId="10" fillId="2" borderId="0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left" vertical="center" wrapText="1"/>
    </xf>
    <xf numFmtId="3" fontId="4" fillId="2" borderId="3" xfId="0" applyNumberFormat="1" applyFont="1" applyFill="1" applyBorder="1" applyAlignment="1">
      <alignment horizontal="left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center" vertical="top" wrapText="1"/>
    </xf>
    <xf numFmtId="3" fontId="4" fillId="2" borderId="5" xfId="0" applyNumberFormat="1" applyFont="1" applyFill="1" applyBorder="1" applyAlignment="1">
      <alignment horizontal="center" vertical="top" wrapText="1"/>
    </xf>
    <xf numFmtId="3" fontId="4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85725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48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0</xdr:rowOff>
    </xdr:from>
    <xdr:to>
      <xdr:col>0</xdr:col>
      <xdr:colOff>190500</xdr:colOff>
      <xdr:row>7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96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676275</xdr:colOff>
      <xdr:row>4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05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190500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72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3</xdr:col>
      <xdr:colOff>209550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48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114300</xdr:rowOff>
    </xdr:from>
    <xdr:to>
      <xdr:col>5</xdr:col>
      <xdr:colOff>66675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5591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114300</xdr:rowOff>
    </xdr:from>
    <xdr:to>
      <xdr:col>3</xdr:col>
      <xdr:colOff>323850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5591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26"/>
  <sheetViews>
    <sheetView workbookViewId="0" topLeftCell="A1">
      <selection activeCell="A12" sqref="A12:A17"/>
    </sheetView>
  </sheetViews>
  <sheetFormatPr defaultColWidth="11.421875" defaultRowHeight="12.75"/>
  <cols>
    <col min="1" max="1" width="62.57421875" style="2" customWidth="1"/>
    <col min="2" max="2" width="6.421875" style="50" bestFit="1" customWidth="1"/>
    <col min="3" max="3" width="8.421875" style="50" bestFit="1" customWidth="1"/>
    <col min="4" max="4" width="7.57421875" style="50" bestFit="1" customWidth="1"/>
    <col min="5" max="5" width="11.57421875" style="50" bestFit="1" customWidth="1"/>
    <col min="6" max="6" width="8.421875" style="50" bestFit="1" customWidth="1"/>
    <col min="7" max="7" width="7.57421875" style="50" bestFit="1" customWidth="1"/>
    <col min="8" max="8" width="10.8515625" style="50" bestFit="1" customWidth="1"/>
    <col min="9" max="16384" width="11.421875" style="1" customWidth="1"/>
  </cols>
  <sheetData>
    <row r="1" ht="12"/>
    <row r="2" ht="12"/>
    <row r="3" ht="12"/>
    <row r="4" ht="12"/>
    <row r="5" ht="12"/>
    <row r="6" spans="1:8" s="31" customFormat="1" ht="30.75" customHeight="1">
      <c r="A6" s="90" t="s">
        <v>28</v>
      </c>
      <c r="B6" s="90"/>
      <c r="C6" s="90"/>
      <c r="D6" s="90"/>
      <c r="E6" s="90"/>
      <c r="F6" s="90"/>
      <c r="G6" s="90"/>
      <c r="H6" s="90"/>
    </row>
    <row r="7" spans="1:8" s="31" customFormat="1" ht="16.5">
      <c r="A7" s="90" t="s">
        <v>18</v>
      </c>
      <c r="B7" s="90"/>
      <c r="C7" s="90"/>
      <c r="D7" s="90"/>
      <c r="E7" s="90"/>
      <c r="F7" s="90"/>
      <c r="G7" s="90"/>
      <c r="H7" s="90"/>
    </row>
    <row r="8" spans="1:8" s="31" customFormat="1" ht="16.5">
      <c r="A8" s="32"/>
      <c r="B8" s="34"/>
      <c r="C8" s="34"/>
      <c r="D8" s="34"/>
      <c r="E8" s="34"/>
      <c r="F8" s="34"/>
      <c r="G8" s="34"/>
      <c r="H8" s="34"/>
    </row>
    <row r="9" spans="1:8" ht="15.75" customHeight="1">
      <c r="A9" s="91" t="s">
        <v>1</v>
      </c>
      <c r="B9" s="93" t="s">
        <v>2</v>
      </c>
      <c r="C9" s="93" t="s">
        <v>2</v>
      </c>
      <c r="D9" s="93"/>
      <c r="E9" s="6" t="s">
        <v>4</v>
      </c>
      <c r="F9" s="93" t="s">
        <v>5</v>
      </c>
      <c r="G9" s="93"/>
      <c r="H9" s="6" t="s">
        <v>7</v>
      </c>
    </row>
    <row r="10" spans="1:8" ht="12">
      <c r="A10" s="92"/>
      <c r="B10" s="94"/>
      <c r="C10" s="7" t="s">
        <v>8</v>
      </c>
      <c r="D10" s="7" t="s">
        <v>9</v>
      </c>
      <c r="E10" s="7" t="s">
        <v>9</v>
      </c>
      <c r="F10" s="7" t="s">
        <v>8</v>
      </c>
      <c r="G10" s="7" t="s">
        <v>9</v>
      </c>
      <c r="H10" s="7" t="s">
        <v>8</v>
      </c>
    </row>
    <row r="11" spans="1:8" ht="12">
      <c r="A11" s="10" t="s">
        <v>25</v>
      </c>
      <c r="B11" s="43">
        <v>20</v>
      </c>
      <c r="C11" s="43">
        <v>17</v>
      </c>
      <c r="D11" s="43">
        <v>3</v>
      </c>
      <c r="E11" s="43">
        <v>1</v>
      </c>
      <c r="F11" s="43">
        <v>16</v>
      </c>
      <c r="G11" s="43">
        <v>2</v>
      </c>
      <c r="H11" s="43">
        <v>1</v>
      </c>
    </row>
    <row r="12" spans="1:8" ht="12">
      <c r="A12" s="39" t="s">
        <v>10</v>
      </c>
      <c r="B12" s="44">
        <v>5</v>
      </c>
      <c r="C12" s="44">
        <v>5</v>
      </c>
      <c r="D12" s="44" t="s">
        <v>11</v>
      </c>
      <c r="E12" s="44" t="s">
        <v>11</v>
      </c>
      <c r="F12" s="44">
        <v>5</v>
      </c>
      <c r="G12" s="44" t="s">
        <v>11</v>
      </c>
      <c r="H12" s="44" t="s">
        <v>11</v>
      </c>
    </row>
    <row r="13" spans="1:8" ht="12">
      <c r="A13" s="39" t="s">
        <v>19</v>
      </c>
      <c r="B13" s="44">
        <v>1</v>
      </c>
      <c r="C13" s="44">
        <v>1</v>
      </c>
      <c r="D13" s="44" t="s">
        <v>11</v>
      </c>
      <c r="E13" s="44" t="s">
        <v>11</v>
      </c>
      <c r="F13" s="44" t="s">
        <v>11</v>
      </c>
      <c r="G13" s="44" t="s">
        <v>11</v>
      </c>
      <c r="H13" s="44">
        <v>1</v>
      </c>
    </row>
    <row r="14" spans="1:8" ht="12">
      <c r="A14" s="39" t="s">
        <v>13</v>
      </c>
      <c r="B14" s="44">
        <v>1</v>
      </c>
      <c r="C14" s="44">
        <v>1</v>
      </c>
      <c r="D14" s="44" t="s">
        <v>11</v>
      </c>
      <c r="E14" s="44" t="s">
        <v>11</v>
      </c>
      <c r="F14" s="44">
        <v>1</v>
      </c>
      <c r="G14" s="44" t="s">
        <v>11</v>
      </c>
      <c r="H14" s="44" t="s">
        <v>11</v>
      </c>
    </row>
    <row r="15" spans="1:8" ht="12">
      <c r="A15" s="39" t="s">
        <v>14</v>
      </c>
      <c r="B15" s="44">
        <v>2</v>
      </c>
      <c r="C15" s="44">
        <v>2</v>
      </c>
      <c r="D15" s="44" t="s">
        <v>11</v>
      </c>
      <c r="E15" s="44" t="s">
        <v>11</v>
      </c>
      <c r="F15" s="44">
        <v>2</v>
      </c>
      <c r="G15" s="44" t="s">
        <v>11</v>
      </c>
      <c r="H15" s="44" t="s">
        <v>11</v>
      </c>
    </row>
    <row r="16" spans="1:8" ht="12">
      <c r="A16" s="39" t="s">
        <v>15</v>
      </c>
      <c r="B16" s="44">
        <v>1</v>
      </c>
      <c r="C16" s="44">
        <v>1</v>
      </c>
      <c r="D16" s="44" t="s">
        <v>11</v>
      </c>
      <c r="E16" s="44" t="s">
        <v>11</v>
      </c>
      <c r="F16" s="44">
        <v>1</v>
      </c>
      <c r="G16" s="44" t="s">
        <v>11</v>
      </c>
      <c r="H16" s="44" t="s">
        <v>11</v>
      </c>
    </row>
    <row r="17" spans="1:8" s="11" customFormat="1" ht="12">
      <c r="A17" s="42" t="s">
        <v>16</v>
      </c>
      <c r="B17" s="45">
        <v>10</v>
      </c>
      <c r="C17" s="45">
        <v>7</v>
      </c>
      <c r="D17" s="45">
        <v>3</v>
      </c>
      <c r="E17" s="45">
        <v>1</v>
      </c>
      <c r="F17" s="45">
        <v>7</v>
      </c>
      <c r="G17" s="45">
        <v>2</v>
      </c>
      <c r="H17" s="45" t="s">
        <v>11</v>
      </c>
    </row>
    <row r="18" spans="1:8" ht="12">
      <c r="A18" s="10" t="s">
        <v>26</v>
      </c>
      <c r="B18" s="43">
        <v>19</v>
      </c>
      <c r="C18" s="43">
        <v>16</v>
      </c>
      <c r="D18" s="43">
        <v>3</v>
      </c>
      <c r="E18" s="43">
        <v>1</v>
      </c>
      <c r="F18" s="43">
        <v>15</v>
      </c>
      <c r="G18" s="43">
        <v>2</v>
      </c>
      <c r="H18" s="43">
        <v>1</v>
      </c>
    </row>
    <row r="19" spans="1:8" ht="12">
      <c r="A19" s="39" t="s">
        <v>10</v>
      </c>
      <c r="B19" s="44">
        <v>5</v>
      </c>
      <c r="C19" s="44">
        <v>5</v>
      </c>
      <c r="D19" s="44" t="s">
        <v>11</v>
      </c>
      <c r="E19" s="44" t="s">
        <v>11</v>
      </c>
      <c r="F19" s="44">
        <v>5</v>
      </c>
      <c r="G19" s="44" t="s">
        <v>11</v>
      </c>
      <c r="H19" s="44" t="s">
        <v>11</v>
      </c>
    </row>
    <row r="20" spans="1:8" ht="12">
      <c r="A20" s="39" t="s">
        <v>19</v>
      </c>
      <c r="B20" s="44">
        <v>1</v>
      </c>
      <c r="C20" s="44">
        <v>1</v>
      </c>
      <c r="D20" s="44" t="s">
        <v>11</v>
      </c>
      <c r="E20" s="44" t="s">
        <v>11</v>
      </c>
      <c r="F20" s="44" t="s">
        <v>11</v>
      </c>
      <c r="G20" s="44" t="s">
        <v>11</v>
      </c>
      <c r="H20" s="44">
        <v>1</v>
      </c>
    </row>
    <row r="21" spans="1:8" ht="12">
      <c r="A21" s="39" t="s">
        <v>14</v>
      </c>
      <c r="B21" s="44">
        <v>2</v>
      </c>
      <c r="C21" s="44">
        <v>2</v>
      </c>
      <c r="D21" s="44" t="s">
        <v>11</v>
      </c>
      <c r="E21" s="44" t="s">
        <v>11</v>
      </c>
      <c r="F21" s="44">
        <v>2</v>
      </c>
      <c r="G21" s="44" t="s">
        <v>11</v>
      </c>
      <c r="H21" s="44" t="s">
        <v>11</v>
      </c>
    </row>
    <row r="22" spans="1:8" ht="12">
      <c r="A22" s="39" t="s">
        <v>15</v>
      </c>
      <c r="B22" s="44">
        <v>1</v>
      </c>
      <c r="C22" s="44">
        <v>1</v>
      </c>
      <c r="D22" s="44" t="s">
        <v>11</v>
      </c>
      <c r="E22" s="44" t="s">
        <v>11</v>
      </c>
      <c r="F22" s="44">
        <v>1</v>
      </c>
      <c r="G22" s="44" t="s">
        <v>11</v>
      </c>
      <c r="H22" s="44" t="s">
        <v>11</v>
      </c>
    </row>
    <row r="23" spans="1:8" s="11" customFormat="1" ht="12">
      <c r="A23" s="42" t="s">
        <v>16</v>
      </c>
      <c r="B23" s="45">
        <v>10</v>
      </c>
      <c r="C23" s="45">
        <v>7</v>
      </c>
      <c r="D23" s="45">
        <v>3</v>
      </c>
      <c r="E23" s="45">
        <v>1</v>
      </c>
      <c r="F23" s="45">
        <v>7</v>
      </c>
      <c r="G23" s="45">
        <v>2</v>
      </c>
      <c r="H23" s="45" t="s">
        <v>11</v>
      </c>
    </row>
    <row r="24" spans="1:8" ht="12">
      <c r="A24" s="10" t="s">
        <v>27</v>
      </c>
      <c r="B24" s="43">
        <v>1</v>
      </c>
      <c r="C24" s="43">
        <v>1</v>
      </c>
      <c r="D24" s="43">
        <v>1</v>
      </c>
      <c r="E24" s="46"/>
      <c r="F24" s="46"/>
      <c r="G24" s="46"/>
      <c r="H24" s="46"/>
    </row>
    <row r="25" spans="1:8" ht="12">
      <c r="A25" s="40" t="s">
        <v>13</v>
      </c>
      <c r="B25" s="47">
        <v>1</v>
      </c>
      <c r="C25" s="47">
        <v>1</v>
      </c>
      <c r="D25" s="47">
        <v>1</v>
      </c>
      <c r="E25" s="48"/>
      <c r="F25" s="48"/>
      <c r="G25" s="48"/>
      <c r="H25" s="48"/>
    </row>
    <row r="26" spans="1:8" s="12" customFormat="1" ht="12">
      <c r="A26" s="5" t="s">
        <v>17</v>
      </c>
      <c r="B26" s="49"/>
      <c r="C26" s="49"/>
      <c r="D26" s="49"/>
      <c r="E26" s="49"/>
      <c r="F26" s="49"/>
      <c r="G26" s="49"/>
      <c r="H26" s="49"/>
    </row>
  </sheetData>
  <mergeCells count="6">
    <mergeCell ref="A6:H6"/>
    <mergeCell ref="A7:H7"/>
    <mergeCell ref="A9:A10"/>
    <mergeCell ref="B9:B10"/>
    <mergeCell ref="C9:D9"/>
    <mergeCell ref="F9:G9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28"/>
  <sheetViews>
    <sheetView showGridLines="0" zoomScale="75" zoomScaleNormal="75" workbookViewId="0" topLeftCell="A1">
      <selection activeCell="A12" sqref="A12:A17"/>
    </sheetView>
  </sheetViews>
  <sheetFormatPr defaultColWidth="11.421875" defaultRowHeight="12.75"/>
  <cols>
    <col min="1" max="1" width="72.57421875" style="2" customWidth="1"/>
    <col min="2" max="2" width="8.8515625" style="1" customWidth="1"/>
    <col min="3" max="3" width="11.28125" style="1" customWidth="1"/>
    <col min="4" max="4" width="15.421875" style="1" bestFit="1" customWidth="1"/>
    <col min="5" max="5" width="16.8515625" style="1" bestFit="1" customWidth="1"/>
    <col min="6" max="6" width="11.28125" style="1" customWidth="1"/>
    <col min="7" max="7" width="9.8515625" style="1" customWidth="1"/>
    <col min="8" max="8" width="11.28125" style="1" customWidth="1"/>
    <col min="9" max="9" width="9.8515625" style="1" customWidth="1"/>
    <col min="10" max="10" width="16.8515625" style="1" bestFit="1" customWidth="1"/>
    <col min="11" max="11" width="14.421875" style="1" bestFit="1" customWidth="1"/>
    <col min="12" max="16384" width="11.421875" style="1" customWidth="1"/>
  </cols>
  <sheetData>
    <row r="1" ht="11.25" customHeight="1"/>
    <row r="6" spans="1:11" s="31" customFormat="1" ht="16.5">
      <c r="A6" s="90" t="s">
        <v>28</v>
      </c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1" s="31" customFormat="1" ht="16.5">
      <c r="A7" s="90" t="s">
        <v>0</v>
      </c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9" ht="15">
      <c r="A8" s="4"/>
      <c r="B8" s="3"/>
      <c r="C8" s="3"/>
      <c r="D8" s="3"/>
      <c r="E8" s="3"/>
      <c r="F8" s="3"/>
      <c r="G8" s="3"/>
      <c r="H8" s="3"/>
      <c r="I8" s="3"/>
    </row>
    <row r="9" spans="1:11" ht="15.75" customHeight="1">
      <c r="A9" s="91" t="s">
        <v>1</v>
      </c>
      <c r="B9" s="95" t="s">
        <v>2</v>
      </c>
      <c r="C9" s="93" t="s">
        <v>2</v>
      </c>
      <c r="D9" s="93"/>
      <c r="E9" s="6" t="s">
        <v>3</v>
      </c>
      <c r="F9" s="93" t="s">
        <v>4</v>
      </c>
      <c r="G9" s="93"/>
      <c r="H9" s="93" t="s">
        <v>5</v>
      </c>
      <c r="I9" s="93"/>
      <c r="J9" s="6" t="s">
        <v>6</v>
      </c>
      <c r="K9" s="6" t="s">
        <v>7</v>
      </c>
    </row>
    <row r="10" spans="1:11" ht="12">
      <c r="A10" s="92"/>
      <c r="B10" s="96"/>
      <c r="C10" s="7" t="s">
        <v>8</v>
      </c>
      <c r="D10" s="7" t="s">
        <v>9</v>
      </c>
      <c r="E10" s="7" t="s">
        <v>8</v>
      </c>
      <c r="F10" s="7" t="s">
        <v>8</v>
      </c>
      <c r="G10" s="7" t="s">
        <v>9</v>
      </c>
      <c r="H10" s="7" t="s">
        <v>8</v>
      </c>
      <c r="I10" s="7" t="s">
        <v>9</v>
      </c>
      <c r="J10" s="7" t="s">
        <v>8</v>
      </c>
      <c r="K10" s="7" t="s">
        <v>8</v>
      </c>
    </row>
    <row r="11" spans="1:11" ht="12">
      <c r="A11" s="37" t="s">
        <v>25</v>
      </c>
      <c r="B11" s="38">
        <v>34</v>
      </c>
      <c r="C11" s="38">
        <v>32</v>
      </c>
      <c r="D11" s="38">
        <v>2</v>
      </c>
      <c r="E11" s="38">
        <v>1</v>
      </c>
      <c r="F11" s="38">
        <v>2</v>
      </c>
      <c r="G11" s="38">
        <v>1</v>
      </c>
      <c r="H11" s="38">
        <v>22</v>
      </c>
      <c r="I11" s="38">
        <v>1</v>
      </c>
      <c r="J11" s="38">
        <v>5</v>
      </c>
      <c r="K11" s="38">
        <v>2</v>
      </c>
    </row>
    <row r="12" spans="1:11" ht="12">
      <c r="A12" s="39" t="s">
        <v>10</v>
      </c>
      <c r="B12" s="8">
        <v>13</v>
      </c>
      <c r="C12" s="8">
        <v>12</v>
      </c>
      <c r="D12" s="8">
        <v>1</v>
      </c>
      <c r="E12" s="8" t="s">
        <v>11</v>
      </c>
      <c r="F12" s="8">
        <v>1</v>
      </c>
      <c r="G12" s="8">
        <v>1</v>
      </c>
      <c r="H12" s="8">
        <v>9</v>
      </c>
      <c r="I12" s="8" t="s">
        <v>11</v>
      </c>
      <c r="J12" s="8" t="s">
        <v>11</v>
      </c>
      <c r="K12" s="8">
        <v>2</v>
      </c>
    </row>
    <row r="13" spans="1:11" ht="12">
      <c r="A13" s="39" t="s">
        <v>12</v>
      </c>
      <c r="B13" s="8">
        <v>5</v>
      </c>
      <c r="C13" s="8">
        <v>5</v>
      </c>
      <c r="D13" s="8" t="s">
        <v>11</v>
      </c>
      <c r="E13" s="8">
        <v>1</v>
      </c>
      <c r="F13" s="8" t="s">
        <v>11</v>
      </c>
      <c r="G13" s="8" t="s">
        <v>11</v>
      </c>
      <c r="H13" s="8">
        <v>4</v>
      </c>
      <c r="I13" s="8" t="s">
        <v>11</v>
      </c>
      <c r="J13" s="8" t="s">
        <v>11</v>
      </c>
      <c r="K13" s="8" t="s">
        <v>11</v>
      </c>
    </row>
    <row r="14" spans="1:11" ht="12">
      <c r="A14" s="39" t="s">
        <v>13</v>
      </c>
      <c r="B14" s="8">
        <v>1</v>
      </c>
      <c r="C14" s="8">
        <v>1</v>
      </c>
      <c r="D14" s="8" t="s">
        <v>11</v>
      </c>
      <c r="E14" s="8" t="s">
        <v>11</v>
      </c>
      <c r="F14" s="8" t="s">
        <v>11</v>
      </c>
      <c r="G14" s="8" t="s">
        <v>11</v>
      </c>
      <c r="H14" s="8">
        <v>1</v>
      </c>
      <c r="I14" s="8" t="s">
        <v>11</v>
      </c>
      <c r="J14" s="8" t="s">
        <v>11</v>
      </c>
      <c r="K14" s="8" t="s">
        <v>11</v>
      </c>
    </row>
    <row r="15" spans="1:11" ht="12">
      <c r="A15" s="39" t="s">
        <v>14</v>
      </c>
      <c r="B15" s="8">
        <v>3</v>
      </c>
      <c r="C15" s="8">
        <v>3</v>
      </c>
      <c r="D15" s="8" t="s">
        <v>11</v>
      </c>
      <c r="E15" s="8" t="s">
        <v>11</v>
      </c>
      <c r="F15" s="8" t="s">
        <v>11</v>
      </c>
      <c r="G15" s="8" t="s">
        <v>11</v>
      </c>
      <c r="H15" s="8">
        <v>2</v>
      </c>
      <c r="I15" s="8" t="s">
        <v>11</v>
      </c>
      <c r="J15" s="8">
        <v>1</v>
      </c>
      <c r="K15" s="8" t="s">
        <v>11</v>
      </c>
    </row>
    <row r="16" spans="1:11" ht="12">
      <c r="A16" s="39" t="s">
        <v>15</v>
      </c>
      <c r="B16" s="8">
        <v>4</v>
      </c>
      <c r="C16" s="8">
        <v>4</v>
      </c>
      <c r="D16" s="8" t="s">
        <v>11</v>
      </c>
      <c r="E16" s="8" t="s">
        <v>11</v>
      </c>
      <c r="F16" s="8" t="s">
        <v>11</v>
      </c>
      <c r="G16" s="8" t="s">
        <v>11</v>
      </c>
      <c r="H16" s="8">
        <v>2</v>
      </c>
      <c r="I16" s="8" t="s">
        <v>11</v>
      </c>
      <c r="J16" s="8">
        <v>2</v>
      </c>
      <c r="K16" s="8" t="s">
        <v>11</v>
      </c>
    </row>
    <row r="17" spans="1:11" ht="12">
      <c r="A17" s="40" t="s">
        <v>16</v>
      </c>
      <c r="B17" s="9">
        <v>8</v>
      </c>
      <c r="C17" s="9">
        <v>7</v>
      </c>
      <c r="D17" s="9">
        <v>1</v>
      </c>
      <c r="E17" s="9" t="s">
        <v>11</v>
      </c>
      <c r="F17" s="9">
        <v>1</v>
      </c>
      <c r="G17" s="9" t="s">
        <v>11</v>
      </c>
      <c r="H17" s="9">
        <v>4</v>
      </c>
      <c r="I17" s="9">
        <v>1</v>
      </c>
      <c r="J17" s="9">
        <v>2</v>
      </c>
      <c r="K17" s="9" t="s">
        <v>11</v>
      </c>
    </row>
    <row r="18" spans="1:11" ht="12">
      <c r="A18" s="10" t="s">
        <v>26</v>
      </c>
      <c r="B18" s="41">
        <v>32</v>
      </c>
      <c r="C18" s="41">
        <v>30</v>
      </c>
      <c r="D18" s="41">
        <v>2</v>
      </c>
      <c r="E18" s="41">
        <v>1</v>
      </c>
      <c r="F18" s="41">
        <v>1</v>
      </c>
      <c r="G18" s="41">
        <v>1</v>
      </c>
      <c r="H18" s="41">
        <v>21</v>
      </c>
      <c r="I18" s="41">
        <v>1</v>
      </c>
      <c r="J18" s="41">
        <v>5</v>
      </c>
      <c r="K18" s="41">
        <v>2</v>
      </c>
    </row>
    <row r="19" spans="1:11" ht="12">
      <c r="A19" s="39" t="s">
        <v>10</v>
      </c>
      <c r="B19" s="8">
        <v>12</v>
      </c>
      <c r="C19" s="8">
        <v>11</v>
      </c>
      <c r="D19" s="8">
        <v>1</v>
      </c>
      <c r="E19" s="8" t="s">
        <v>11</v>
      </c>
      <c r="F19" s="8" t="s">
        <v>11</v>
      </c>
      <c r="G19" s="8">
        <v>1</v>
      </c>
      <c r="H19" s="8">
        <v>9</v>
      </c>
      <c r="I19" s="8" t="s">
        <v>11</v>
      </c>
      <c r="J19" s="8" t="s">
        <v>11</v>
      </c>
      <c r="K19" s="8">
        <v>2</v>
      </c>
    </row>
    <row r="20" spans="1:11" ht="12">
      <c r="A20" s="39" t="s">
        <v>12</v>
      </c>
      <c r="B20" s="8">
        <v>5</v>
      </c>
      <c r="C20" s="8">
        <v>5</v>
      </c>
      <c r="D20" s="8" t="s">
        <v>11</v>
      </c>
      <c r="E20" s="8">
        <v>1</v>
      </c>
      <c r="F20" s="8" t="s">
        <v>11</v>
      </c>
      <c r="G20" s="8" t="s">
        <v>11</v>
      </c>
      <c r="H20" s="8">
        <v>4</v>
      </c>
      <c r="I20" s="8" t="s">
        <v>11</v>
      </c>
      <c r="J20" s="8" t="s">
        <v>11</v>
      </c>
      <c r="K20" s="8" t="s">
        <v>11</v>
      </c>
    </row>
    <row r="21" spans="1:11" ht="12">
      <c r="A21" s="39" t="s">
        <v>13</v>
      </c>
      <c r="B21" s="8">
        <v>1</v>
      </c>
      <c r="C21" s="8">
        <v>1</v>
      </c>
      <c r="D21" s="8" t="s">
        <v>11</v>
      </c>
      <c r="E21" s="8" t="s">
        <v>11</v>
      </c>
      <c r="F21" s="8" t="s">
        <v>11</v>
      </c>
      <c r="G21" s="8" t="s">
        <v>11</v>
      </c>
      <c r="H21" s="8">
        <v>1</v>
      </c>
      <c r="I21" s="8" t="s">
        <v>11</v>
      </c>
      <c r="J21" s="8" t="s">
        <v>11</v>
      </c>
      <c r="K21" s="8" t="s">
        <v>11</v>
      </c>
    </row>
    <row r="22" spans="1:11" ht="12">
      <c r="A22" s="39" t="s">
        <v>14</v>
      </c>
      <c r="B22" s="8">
        <v>2</v>
      </c>
      <c r="C22" s="8">
        <v>2</v>
      </c>
      <c r="D22" s="8" t="s">
        <v>11</v>
      </c>
      <c r="E22" s="8" t="s">
        <v>11</v>
      </c>
      <c r="F22" s="8" t="s">
        <v>11</v>
      </c>
      <c r="G22" s="8" t="s">
        <v>11</v>
      </c>
      <c r="H22" s="8">
        <v>1</v>
      </c>
      <c r="I22" s="8" t="s">
        <v>11</v>
      </c>
      <c r="J22" s="8">
        <v>1</v>
      </c>
      <c r="K22" s="8" t="s">
        <v>11</v>
      </c>
    </row>
    <row r="23" spans="1:11" ht="12">
      <c r="A23" s="39" t="s">
        <v>15</v>
      </c>
      <c r="B23" s="8">
        <v>4</v>
      </c>
      <c r="C23" s="8">
        <v>4</v>
      </c>
      <c r="D23" s="8" t="s">
        <v>11</v>
      </c>
      <c r="E23" s="8" t="s">
        <v>11</v>
      </c>
      <c r="F23" s="8" t="s">
        <v>11</v>
      </c>
      <c r="G23" s="8" t="s">
        <v>11</v>
      </c>
      <c r="H23" s="8">
        <v>2</v>
      </c>
      <c r="I23" s="8" t="s">
        <v>11</v>
      </c>
      <c r="J23" s="8">
        <v>2</v>
      </c>
      <c r="K23" s="8" t="s">
        <v>11</v>
      </c>
    </row>
    <row r="24" spans="1:11" ht="12">
      <c r="A24" s="40" t="s">
        <v>16</v>
      </c>
      <c r="B24" s="9">
        <v>8</v>
      </c>
      <c r="C24" s="9">
        <v>7</v>
      </c>
      <c r="D24" s="9">
        <v>1</v>
      </c>
      <c r="E24" s="9" t="s">
        <v>11</v>
      </c>
      <c r="F24" s="9">
        <v>1</v>
      </c>
      <c r="G24" s="9" t="s">
        <v>11</v>
      </c>
      <c r="H24" s="9">
        <v>4</v>
      </c>
      <c r="I24" s="9">
        <v>1</v>
      </c>
      <c r="J24" s="9">
        <v>2</v>
      </c>
      <c r="K24" s="9" t="s">
        <v>11</v>
      </c>
    </row>
    <row r="25" spans="1:11" ht="12">
      <c r="A25" s="10" t="s">
        <v>27</v>
      </c>
      <c r="B25" s="41">
        <v>2</v>
      </c>
      <c r="C25" s="41">
        <v>2</v>
      </c>
      <c r="D25" s="41">
        <v>1</v>
      </c>
      <c r="E25" s="41">
        <v>1</v>
      </c>
      <c r="F25" s="35"/>
      <c r="G25" s="35"/>
      <c r="H25" s="35"/>
      <c r="I25" s="35"/>
      <c r="J25" s="35"/>
      <c r="K25" s="35"/>
    </row>
    <row r="26" spans="1:5" ht="12">
      <c r="A26" s="39" t="s">
        <v>10</v>
      </c>
      <c r="B26" s="8">
        <v>1</v>
      </c>
      <c r="C26" s="8">
        <v>1</v>
      </c>
      <c r="D26" s="8">
        <v>1</v>
      </c>
      <c r="E26" s="8" t="s">
        <v>11</v>
      </c>
    </row>
    <row r="27" spans="1:11" ht="12">
      <c r="A27" s="40" t="s">
        <v>14</v>
      </c>
      <c r="B27" s="9">
        <v>1</v>
      </c>
      <c r="C27" s="9">
        <v>1</v>
      </c>
      <c r="D27" s="9" t="s">
        <v>11</v>
      </c>
      <c r="E27" s="9">
        <v>1</v>
      </c>
      <c r="F27" s="36"/>
      <c r="G27" s="36"/>
      <c r="H27" s="36"/>
      <c r="I27" s="36"/>
      <c r="J27" s="36"/>
      <c r="K27" s="36"/>
    </row>
    <row r="28" ht="12">
      <c r="A28" s="5" t="s">
        <v>17</v>
      </c>
    </row>
  </sheetData>
  <mergeCells count="7">
    <mergeCell ref="A6:K6"/>
    <mergeCell ref="A7:K7"/>
    <mergeCell ref="A9:A10"/>
    <mergeCell ref="B9:B10"/>
    <mergeCell ref="C9:D9"/>
    <mergeCell ref="F9:G9"/>
    <mergeCell ref="H9:I9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N44"/>
  <sheetViews>
    <sheetView workbookViewId="0" topLeftCell="A1">
      <selection activeCell="A18" sqref="A18"/>
    </sheetView>
  </sheetViews>
  <sheetFormatPr defaultColWidth="11.421875" defaultRowHeight="12.75"/>
  <cols>
    <col min="1" max="1" width="61.8515625" style="24" customWidth="1"/>
    <col min="2" max="2" width="8.8515625" style="17" customWidth="1"/>
    <col min="3" max="3" width="8.421875" style="56" bestFit="1" customWidth="1"/>
    <col min="4" max="4" width="7.57421875" style="56" bestFit="1" customWidth="1"/>
    <col min="5" max="5" width="11.00390625" style="56" bestFit="1" customWidth="1"/>
    <col min="6" max="6" width="11.57421875" style="56" bestFit="1" customWidth="1"/>
    <col min="7" max="7" width="8.421875" style="56" bestFit="1" customWidth="1"/>
    <col min="8" max="8" width="7.57421875" style="56" bestFit="1" customWidth="1"/>
    <col min="9" max="9" width="12.57421875" style="56" bestFit="1" customWidth="1"/>
    <col min="10" max="10" width="7.57421875" style="56" bestFit="1" customWidth="1"/>
    <col min="11" max="11" width="8.421875" style="56" bestFit="1" customWidth="1"/>
    <col min="12" max="12" width="7.57421875" style="56" bestFit="1" customWidth="1"/>
    <col min="13" max="13" width="8.421875" style="56" bestFit="1" customWidth="1"/>
    <col min="14" max="14" width="7.57421875" style="56" bestFit="1" customWidth="1"/>
    <col min="15" max="16384" width="11.421875" style="17" customWidth="1"/>
  </cols>
  <sheetData>
    <row r="6" spans="1:11" s="31" customFormat="1" ht="16.5">
      <c r="A6" s="90" t="s">
        <v>28</v>
      </c>
      <c r="B6" s="90"/>
      <c r="C6" s="90"/>
      <c r="D6" s="90"/>
      <c r="E6" s="90"/>
      <c r="F6" s="90"/>
      <c r="G6" s="90"/>
      <c r="H6" s="90"/>
      <c r="I6" s="90"/>
      <c r="J6" s="90"/>
      <c r="K6" s="90"/>
    </row>
    <row r="7" spans="1:14" s="14" customFormat="1" ht="16.5">
      <c r="A7" s="100" t="s">
        <v>20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53"/>
      <c r="M7" s="53"/>
      <c r="N7" s="53"/>
    </row>
    <row r="8" spans="1:14" s="14" customFormat="1" ht="15">
      <c r="A8" s="15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4" ht="15.75" customHeight="1">
      <c r="A9" s="101" t="s">
        <v>1</v>
      </c>
      <c r="B9" s="97" t="s">
        <v>2</v>
      </c>
      <c r="C9" s="97" t="s">
        <v>2</v>
      </c>
      <c r="D9" s="97"/>
      <c r="E9" s="16" t="s">
        <v>21</v>
      </c>
      <c r="F9" s="16" t="s">
        <v>3</v>
      </c>
      <c r="G9" s="97" t="s">
        <v>4</v>
      </c>
      <c r="H9" s="97"/>
      <c r="I9" s="97" t="s">
        <v>5</v>
      </c>
      <c r="J9" s="97"/>
      <c r="K9" s="97" t="s">
        <v>6</v>
      </c>
      <c r="L9" s="97"/>
      <c r="M9" s="97" t="s">
        <v>7</v>
      </c>
      <c r="N9" s="97"/>
    </row>
    <row r="10" spans="1:14" ht="12">
      <c r="A10" s="102"/>
      <c r="B10" s="103"/>
      <c r="C10" s="18" t="s">
        <v>8</v>
      </c>
      <c r="D10" s="18" t="s">
        <v>9</v>
      </c>
      <c r="E10" s="18" t="s">
        <v>8</v>
      </c>
      <c r="F10" s="18" t="s">
        <v>8</v>
      </c>
      <c r="G10" s="18" t="s">
        <v>8</v>
      </c>
      <c r="H10" s="18" t="s">
        <v>9</v>
      </c>
      <c r="I10" s="18" t="s">
        <v>8</v>
      </c>
      <c r="J10" s="18" t="s">
        <v>9</v>
      </c>
      <c r="K10" s="18" t="s">
        <v>8</v>
      </c>
      <c r="L10" s="18" t="s">
        <v>9</v>
      </c>
      <c r="M10" s="18" t="s">
        <v>8</v>
      </c>
      <c r="N10" s="18" t="s">
        <v>9</v>
      </c>
    </row>
    <row r="11" spans="1:14" ht="12">
      <c r="A11" s="20" t="s">
        <v>25</v>
      </c>
      <c r="B11" s="21">
        <v>44</v>
      </c>
      <c r="C11" s="59">
        <v>33</v>
      </c>
      <c r="D11" s="59">
        <v>11</v>
      </c>
      <c r="E11" s="59">
        <v>1</v>
      </c>
      <c r="F11" s="59">
        <v>1</v>
      </c>
      <c r="G11" s="59">
        <v>1</v>
      </c>
      <c r="H11" s="59">
        <v>1</v>
      </c>
      <c r="I11" s="59">
        <v>19</v>
      </c>
      <c r="J11" s="59">
        <v>7</v>
      </c>
      <c r="K11" s="59">
        <v>9</v>
      </c>
      <c r="L11" s="59">
        <v>2</v>
      </c>
      <c r="M11" s="59">
        <v>2</v>
      </c>
      <c r="N11" s="59">
        <v>1</v>
      </c>
    </row>
    <row r="12" spans="1:14" ht="12">
      <c r="A12" s="51" t="s">
        <v>10</v>
      </c>
      <c r="B12" s="19">
        <v>15</v>
      </c>
      <c r="C12" s="54">
        <v>10</v>
      </c>
      <c r="D12" s="54">
        <v>5</v>
      </c>
      <c r="E12" s="54" t="s">
        <v>11</v>
      </c>
      <c r="F12" s="54" t="s">
        <v>11</v>
      </c>
      <c r="G12" s="54">
        <v>1</v>
      </c>
      <c r="H12" s="54" t="s">
        <v>11</v>
      </c>
      <c r="I12" s="54">
        <v>7</v>
      </c>
      <c r="J12" s="54">
        <v>3</v>
      </c>
      <c r="K12" s="54">
        <v>1</v>
      </c>
      <c r="L12" s="54">
        <v>2</v>
      </c>
      <c r="M12" s="54">
        <v>1</v>
      </c>
      <c r="N12" s="54" t="s">
        <v>11</v>
      </c>
    </row>
    <row r="13" spans="1:14" ht="12">
      <c r="A13" s="51" t="s">
        <v>22</v>
      </c>
      <c r="B13" s="19">
        <v>8</v>
      </c>
      <c r="C13" s="54">
        <v>4</v>
      </c>
      <c r="D13" s="54">
        <v>4</v>
      </c>
      <c r="E13" s="54" t="s">
        <v>11</v>
      </c>
      <c r="F13" s="54">
        <v>1</v>
      </c>
      <c r="G13" s="54" t="s">
        <v>11</v>
      </c>
      <c r="H13" s="54" t="s">
        <v>11</v>
      </c>
      <c r="I13" s="54">
        <v>2</v>
      </c>
      <c r="J13" s="54">
        <v>4</v>
      </c>
      <c r="K13" s="54">
        <v>1</v>
      </c>
      <c r="L13" s="54" t="s">
        <v>11</v>
      </c>
      <c r="M13" s="54" t="s">
        <v>11</v>
      </c>
      <c r="N13" s="54" t="s">
        <v>11</v>
      </c>
    </row>
    <row r="14" spans="1:14" ht="12">
      <c r="A14" s="51" t="s">
        <v>19</v>
      </c>
      <c r="B14" s="19">
        <v>4</v>
      </c>
      <c r="C14" s="54">
        <v>3</v>
      </c>
      <c r="D14" s="54">
        <v>1</v>
      </c>
      <c r="E14" s="54" t="s">
        <v>11</v>
      </c>
      <c r="F14" s="54" t="s">
        <v>11</v>
      </c>
      <c r="G14" s="54" t="s">
        <v>11</v>
      </c>
      <c r="H14" s="54" t="s">
        <v>11</v>
      </c>
      <c r="I14" s="54">
        <v>1</v>
      </c>
      <c r="J14" s="54" t="s">
        <v>11</v>
      </c>
      <c r="K14" s="54">
        <v>2</v>
      </c>
      <c r="L14" s="54" t="s">
        <v>11</v>
      </c>
      <c r="M14" s="54" t="s">
        <v>11</v>
      </c>
      <c r="N14" s="54">
        <v>1</v>
      </c>
    </row>
    <row r="15" spans="1:14" ht="12">
      <c r="A15" s="51" t="s">
        <v>12</v>
      </c>
      <c r="B15" s="19">
        <v>2</v>
      </c>
      <c r="C15" s="54">
        <v>2</v>
      </c>
      <c r="D15" s="54" t="s">
        <v>11</v>
      </c>
      <c r="E15" s="54" t="s">
        <v>11</v>
      </c>
      <c r="F15" s="54" t="s">
        <v>11</v>
      </c>
      <c r="G15" s="54" t="s">
        <v>11</v>
      </c>
      <c r="H15" s="54" t="s">
        <v>11</v>
      </c>
      <c r="I15" s="54">
        <v>1</v>
      </c>
      <c r="J15" s="54" t="s">
        <v>11</v>
      </c>
      <c r="K15" s="54">
        <v>1</v>
      </c>
      <c r="L15" s="54" t="s">
        <v>11</v>
      </c>
      <c r="M15" s="54" t="s">
        <v>11</v>
      </c>
      <c r="N15" s="54" t="s">
        <v>11</v>
      </c>
    </row>
    <row r="16" spans="1:14" ht="12">
      <c r="A16" s="51" t="s">
        <v>14</v>
      </c>
      <c r="B16" s="19">
        <v>4</v>
      </c>
      <c r="C16" s="54">
        <v>4</v>
      </c>
      <c r="D16" s="54" t="s">
        <v>11</v>
      </c>
      <c r="E16" s="54">
        <v>1</v>
      </c>
      <c r="F16" s="54" t="s">
        <v>11</v>
      </c>
      <c r="G16" s="54" t="s">
        <v>11</v>
      </c>
      <c r="H16" s="54" t="s">
        <v>11</v>
      </c>
      <c r="I16" s="54">
        <v>1</v>
      </c>
      <c r="J16" s="54" t="s">
        <v>11</v>
      </c>
      <c r="K16" s="54">
        <v>2</v>
      </c>
      <c r="L16" s="54" t="s">
        <v>11</v>
      </c>
      <c r="M16" s="54" t="s">
        <v>11</v>
      </c>
      <c r="N16" s="54" t="s">
        <v>11</v>
      </c>
    </row>
    <row r="17" spans="1:14" ht="12">
      <c r="A17" s="51" t="s">
        <v>15</v>
      </c>
      <c r="B17" s="19">
        <v>2</v>
      </c>
      <c r="C17" s="54">
        <v>1</v>
      </c>
      <c r="D17" s="54">
        <v>1</v>
      </c>
      <c r="E17" s="54" t="s">
        <v>11</v>
      </c>
      <c r="F17" s="54" t="s">
        <v>11</v>
      </c>
      <c r="G17" s="54" t="s">
        <v>11</v>
      </c>
      <c r="H17" s="54">
        <v>1</v>
      </c>
      <c r="I17" s="54">
        <v>1</v>
      </c>
      <c r="J17" s="54" t="s">
        <v>11</v>
      </c>
      <c r="K17" s="54" t="s">
        <v>11</v>
      </c>
      <c r="L17" s="54" t="s">
        <v>11</v>
      </c>
      <c r="M17" s="54" t="s">
        <v>11</v>
      </c>
      <c r="N17" s="54" t="s">
        <v>11</v>
      </c>
    </row>
    <row r="18" spans="1:14" ht="12">
      <c r="A18" s="51" t="s">
        <v>16</v>
      </c>
      <c r="B18" s="19">
        <v>8</v>
      </c>
      <c r="C18" s="54">
        <v>8</v>
      </c>
      <c r="D18" s="54" t="s">
        <v>11</v>
      </c>
      <c r="E18" s="54" t="s">
        <v>11</v>
      </c>
      <c r="F18" s="54" t="s">
        <v>11</v>
      </c>
      <c r="G18" s="54" t="s">
        <v>11</v>
      </c>
      <c r="H18" s="54" t="s">
        <v>11</v>
      </c>
      <c r="I18" s="54">
        <v>6</v>
      </c>
      <c r="J18" s="54" t="s">
        <v>11</v>
      </c>
      <c r="K18" s="54">
        <v>2</v>
      </c>
      <c r="L18" s="54" t="s">
        <v>11</v>
      </c>
      <c r="M18" s="54" t="s">
        <v>11</v>
      </c>
      <c r="N18" s="54" t="s">
        <v>11</v>
      </c>
    </row>
    <row r="19" spans="1:14" ht="12">
      <c r="A19" s="52" t="s">
        <v>23</v>
      </c>
      <c r="B19" s="22">
        <v>1</v>
      </c>
      <c r="C19" s="55">
        <v>1</v>
      </c>
      <c r="D19" s="55" t="s">
        <v>11</v>
      </c>
      <c r="E19" s="55" t="s">
        <v>11</v>
      </c>
      <c r="F19" s="55" t="s">
        <v>11</v>
      </c>
      <c r="G19" s="55" t="s">
        <v>11</v>
      </c>
      <c r="H19" s="55" t="s">
        <v>11</v>
      </c>
      <c r="I19" s="55" t="s">
        <v>11</v>
      </c>
      <c r="J19" s="55" t="s">
        <v>11</v>
      </c>
      <c r="K19" s="55" t="s">
        <v>11</v>
      </c>
      <c r="L19" s="55" t="s">
        <v>11</v>
      </c>
      <c r="M19" s="55">
        <v>1</v>
      </c>
      <c r="N19" s="55" t="s">
        <v>11</v>
      </c>
    </row>
    <row r="20" spans="1:14" ht="12">
      <c r="A20" s="20" t="s">
        <v>26</v>
      </c>
      <c r="B20" s="21">
        <v>33</v>
      </c>
      <c r="C20" s="59">
        <v>27</v>
      </c>
      <c r="D20" s="59">
        <v>6</v>
      </c>
      <c r="E20" s="59">
        <v>1</v>
      </c>
      <c r="F20" s="61"/>
      <c r="G20" s="59">
        <v>1</v>
      </c>
      <c r="H20" s="61"/>
      <c r="I20" s="59">
        <v>16</v>
      </c>
      <c r="J20" s="59">
        <v>3</v>
      </c>
      <c r="K20" s="59">
        <v>7</v>
      </c>
      <c r="L20" s="59">
        <v>2</v>
      </c>
      <c r="M20" s="59">
        <v>2</v>
      </c>
      <c r="N20" s="59">
        <v>1</v>
      </c>
    </row>
    <row r="21" spans="1:14" ht="12">
      <c r="A21" s="51" t="s">
        <v>10</v>
      </c>
      <c r="B21" s="19">
        <v>15</v>
      </c>
      <c r="C21" s="54">
        <v>10</v>
      </c>
      <c r="D21" s="54">
        <v>5</v>
      </c>
      <c r="E21" s="54" t="s">
        <v>11</v>
      </c>
      <c r="G21" s="54">
        <v>1</v>
      </c>
      <c r="I21" s="54">
        <v>7</v>
      </c>
      <c r="J21" s="54">
        <v>3</v>
      </c>
      <c r="K21" s="54">
        <v>1</v>
      </c>
      <c r="L21" s="54">
        <v>2</v>
      </c>
      <c r="M21" s="54">
        <v>1</v>
      </c>
      <c r="N21" s="54" t="s">
        <v>11</v>
      </c>
    </row>
    <row r="22" spans="1:14" ht="12">
      <c r="A22" s="51" t="s">
        <v>19</v>
      </c>
      <c r="B22" s="19">
        <v>3</v>
      </c>
      <c r="C22" s="54">
        <v>2</v>
      </c>
      <c r="D22" s="54">
        <v>1</v>
      </c>
      <c r="E22" s="54" t="s">
        <v>11</v>
      </c>
      <c r="G22" s="54" t="s">
        <v>11</v>
      </c>
      <c r="I22" s="54">
        <v>1</v>
      </c>
      <c r="J22" s="54" t="s">
        <v>11</v>
      </c>
      <c r="K22" s="54">
        <v>1</v>
      </c>
      <c r="L22" s="54" t="s">
        <v>11</v>
      </c>
      <c r="M22" s="54" t="s">
        <v>11</v>
      </c>
      <c r="N22" s="54">
        <v>1</v>
      </c>
    </row>
    <row r="23" spans="1:14" ht="12">
      <c r="A23" s="51" t="s">
        <v>12</v>
      </c>
      <c r="B23" s="19">
        <v>1</v>
      </c>
      <c r="C23" s="54">
        <v>1</v>
      </c>
      <c r="D23" s="54" t="s">
        <v>11</v>
      </c>
      <c r="E23" s="54" t="s">
        <v>11</v>
      </c>
      <c r="G23" s="54" t="s">
        <v>11</v>
      </c>
      <c r="I23" s="54" t="s">
        <v>11</v>
      </c>
      <c r="J23" s="54" t="s">
        <v>11</v>
      </c>
      <c r="K23" s="54">
        <v>1</v>
      </c>
      <c r="L23" s="54" t="s">
        <v>11</v>
      </c>
      <c r="M23" s="54" t="s">
        <v>11</v>
      </c>
      <c r="N23" s="54" t="s">
        <v>11</v>
      </c>
    </row>
    <row r="24" spans="1:14" ht="12">
      <c r="A24" s="51" t="s">
        <v>14</v>
      </c>
      <c r="B24" s="19">
        <v>4</v>
      </c>
      <c r="C24" s="54">
        <v>4</v>
      </c>
      <c r="D24" s="54" t="s">
        <v>11</v>
      </c>
      <c r="E24" s="54">
        <v>1</v>
      </c>
      <c r="G24" s="54" t="s">
        <v>11</v>
      </c>
      <c r="I24" s="54">
        <v>1</v>
      </c>
      <c r="J24" s="54" t="s">
        <v>11</v>
      </c>
      <c r="K24" s="54">
        <v>2</v>
      </c>
      <c r="L24" s="54" t="s">
        <v>11</v>
      </c>
      <c r="M24" s="54" t="s">
        <v>11</v>
      </c>
      <c r="N24" s="54" t="s">
        <v>11</v>
      </c>
    </row>
    <row r="25" spans="1:14" ht="12">
      <c r="A25" s="51" t="s">
        <v>15</v>
      </c>
      <c r="B25" s="19">
        <v>1</v>
      </c>
      <c r="C25" s="54">
        <v>1</v>
      </c>
      <c r="D25" s="54" t="s">
        <v>11</v>
      </c>
      <c r="E25" s="54" t="s">
        <v>11</v>
      </c>
      <c r="G25" s="54" t="s">
        <v>11</v>
      </c>
      <c r="I25" s="54">
        <v>1</v>
      </c>
      <c r="J25" s="54" t="s">
        <v>11</v>
      </c>
      <c r="K25" s="54" t="s">
        <v>11</v>
      </c>
      <c r="L25" s="54" t="s">
        <v>11</v>
      </c>
      <c r="M25" s="54" t="s">
        <v>11</v>
      </c>
      <c r="N25" s="54" t="s">
        <v>11</v>
      </c>
    </row>
    <row r="26" spans="1:14" ht="12">
      <c r="A26" s="51" t="s">
        <v>16</v>
      </c>
      <c r="B26" s="19">
        <v>8</v>
      </c>
      <c r="C26" s="54">
        <v>8</v>
      </c>
      <c r="D26" s="54" t="s">
        <v>11</v>
      </c>
      <c r="E26" s="54" t="s">
        <v>11</v>
      </c>
      <c r="G26" s="54" t="s">
        <v>11</v>
      </c>
      <c r="I26" s="54">
        <v>6</v>
      </c>
      <c r="J26" s="54" t="s">
        <v>11</v>
      </c>
      <c r="K26" s="54">
        <v>2</v>
      </c>
      <c r="L26" s="54" t="s">
        <v>11</v>
      </c>
      <c r="M26" s="54" t="s">
        <v>11</v>
      </c>
      <c r="N26" s="54" t="s">
        <v>11</v>
      </c>
    </row>
    <row r="27" spans="1:14" ht="12">
      <c r="A27" s="52" t="s">
        <v>23</v>
      </c>
      <c r="B27" s="22">
        <v>1</v>
      </c>
      <c r="C27" s="55">
        <v>1</v>
      </c>
      <c r="D27" s="55" t="s">
        <v>11</v>
      </c>
      <c r="E27" s="55" t="s">
        <v>11</v>
      </c>
      <c r="F27" s="57"/>
      <c r="G27" s="55" t="s">
        <v>11</v>
      </c>
      <c r="H27" s="57"/>
      <c r="I27" s="55" t="s">
        <v>11</v>
      </c>
      <c r="J27" s="55" t="s">
        <v>11</v>
      </c>
      <c r="K27" s="55" t="s">
        <v>11</v>
      </c>
      <c r="L27" s="55" t="s">
        <v>11</v>
      </c>
      <c r="M27" s="55">
        <v>1</v>
      </c>
      <c r="N27" s="55" t="s">
        <v>11</v>
      </c>
    </row>
    <row r="28" spans="1:14" ht="12">
      <c r="A28" s="20" t="s">
        <v>27</v>
      </c>
      <c r="B28" s="21">
        <v>11</v>
      </c>
      <c r="C28" s="59">
        <v>6</v>
      </c>
      <c r="D28" s="59">
        <v>5</v>
      </c>
      <c r="E28" s="59">
        <v>1</v>
      </c>
      <c r="F28" s="60"/>
      <c r="G28" s="60"/>
      <c r="H28" s="59">
        <v>1</v>
      </c>
      <c r="I28" s="59">
        <v>3</v>
      </c>
      <c r="J28" s="59">
        <v>4</v>
      </c>
      <c r="K28" s="59">
        <v>2</v>
      </c>
      <c r="L28" s="61"/>
      <c r="M28" s="61"/>
      <c r="N28" s="61"/>
    </row>
    <row r="29" spans="1:11" ht="12">
      <c r="A29" s="51" t="s">
        <v>22</v>
      </c>
      <c r="B29" s="19">
        <v>8</v>
      </c>
      <c r="C29" s="54">
        <v>4</v>
      </c>
      <c r="D29" s="54">
        <v>4</v>
      </c>
      <c r="E29" s="54">
        <v>1</v>
      </c>
      <c r="F29" s="17"/>
      <c r="G29" s="17"/>
      <c r="H29" s="54" t="s">
        <v>11</v>
      </c>
      <c r="I29" s="54">
        <v>2</v>
      </c>
      <c r="J29" s="54">
        <v>4</v>
      </c>
      <c r="K29" s="54">
        <v>1</v>
      </c>
    </row>
    <row r="30" spans="1:11" ht="12">
      <c r="A30" s="51" t="s">
        <v>19</v>
      </c>
      <c r="B30" s="19">
        <v>1</v>
      </c>
      <c r="C30" s="54">
        <v>1</v>
      </c>
      <c r="D30" s="54" t="s">
        <v>11</v>
      </c>
      <c r="E30" s="54" t="s">
        <v>11</v>
      </c>
      <c r="F30" s="17"/>
      <c r="G30" s="17"/>
      <c r="H30" s="54" t="s">
        <v>11</v>
      </c>
      <c r="I30" s="54" t="s">
        <v>11</v>
      </c>
      <c r="J30" s="54" t="s">
        <v>11</v>
      </c>
      <c r="K30" s="54">
        <v>1</v>
      </c>
    </row>
    <row r="31" spans="1:11" ht="12">
      <c r="A31" s="51" t="s">
        <v>12</v>
      </c>
      <c r="B31" s="19">
        <v>1</v>
      </c>
      <c r="C31" s="54">
        <v>1</v>
      </c>
      <c r="D31" s="54" t="s">
        <v>11</v>
      </c>
      <c r="E31" s="54" t="s">
        <v>11</v>
      </c>
      <c r="F31" s="17"/>
      <c r="G31" s="17"/>
      <c r="H31" s="54" t="s">
        <v>11</v>
      </c>
      <c r="I31" s="54">
        <v>1</v>
      </c>
      <c r="J31" s="54" t="s">
        <v>11</v>
      </c>
      <c r="K31" s="54" t="s">
        <v>11</v>
      </c>
    </row>
    <row r="32" spans="1:14" ht="12">
      <c r="A32" s="52" t="s">
        <v>15</v>
      </c>
      <c r="B32" s="22">
        <v>1</v>
      </c>
      <c r="C32" s="55" t="s">
        <v>11</v>
      </c>
      <c r="D32" s="55">
        <v>1</v>
      </c>
      <c r="E32" s="55" t="s">
        <v>11</v>
      </c>
      <c r="F32" s="58"/>
      <c r="G32" s="58"/>
      <c r="H32" s="55">
        <v>1</v>
      </c>
      <c r="I32" s="55" t="s">
        <v>11</v>
      </c>
      <c r="J32" s="55" t="s">
        <v>11</v>
      </c>
      <c r="K32" s="55" t="s">
        <v>11</v>
      </c>
      <c r="L32" s="57"/>
      <c r="M32" s="57"/>
      <c r="N32" s="57"/>
    </row>
    <row r="33" ht="12">
      <c r="A33" s="23" t="s">
        <v>17</v>
      </c>
    </row>
    <row r="38" spans="1:14" s="14" customFormat="1" ht="15">
      <c r="A38" s="1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</row>
    <row r="39" spans="1:14" s="14" customFormat="1" ht="15">
      <c r="A39" s="1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</row>
    <row r="40" spans="1:14" s="14" customFormat="1" ht="15">
      <c r="A40" s="98"/>
      <c r="B40" s="98"/>
      <c r="C40" s="98"/>
      <c r="D40" s="98"/>
      <c r="E40" s="98"/>
      <c r="F40" s="98"/>
      <c r="G40" s="98"/>
      <c r="H40" s="98"/>
      <c r="I40" s="53"/>
      <c r="J40" s="53"/>
      <c r="K40" s="53"/>
      <c r="L40" s="53"/>
      <c r="M40" s="53"/>
      <c r="N40" s="53"/>
    </row>
    <row r="41" spans="1:14" s="14" customFormat="1" ht="15">
      <c r="A41" s="98"/>
      <c r="B41" s="98"/>
      <c r="C41" s="98"/>
      <c r="D41" s="98"/>
      <c r="E41" s="98"/>
      <c r="F41" s="98"/>
      <c r="G41" s="98"/>
      <c r="H41" s="98"/>
      <c r="I41" s="53"/>
      <c r="J41" s="53"/>
      <c r="K41" s="53"/>
      <c r="L41" s="53"/>
      <c r="M41" s="53"/>
      <c r="N41" s="53"/>
    </row>
    <row r="42" spans="1:14" s="14" customFormat="1" ht="15">
      <c r="A42" s="1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</row>
    <row r="43" spans="1:14" s="14" customFormat="1" ht="15">
      <c r="A43" s="15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</row>
    <row r="44" spans="1:14" s="14" customFormat="1" ht="15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</row>
  </sheetData>
  <mergeCells count="12">
    <mergeCell ref="A6:K6"/>
    <mergeCell ref="A7:K7"/>
    <mergeCell ref="A9:A10"/>
    <mergeCell ref="B9:B10"/>
    <mergeCell ref="C9:D9"/>
    <mergeCell ref="G9:H9"/>
    <mergeCell ref="I9:J9"/>
    <mergeCell ref="K9:L9"/>
    <mergeCell ref="M9:N9"/>
    <mergeCell ref="A40:H40"/>
    <mergeCell ref="A41:H41"/>
    <mergeCell ref="A44:N44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K14"/>
  <sheetViews>
    <sheetView workbookViewId="0" topLeftCell="A1">
      <selection activeCell="F13" sqref="F13"/>
    </sheetView>
  </sheetViews>
  <sheetFormatPr defaultColWidth="11.421875" defaultRowHeight="12.75"/>
  <cols>
    <col min="1" max="1" width="61.28125" style="29" customWidth="1"/>
    <col min="2" max="2" width="6.421875" style="67" bestFit="1" customWidth="1"/>
    <col min="3" max="3" width="8.421875" style="67" bestFit="1" customWidth="1"/>
    <col min="4" max="4" width="7.57421875" style="67" bestFit="1" customWidth="1"/>
    <col min="5" max="5" width="11.00390625" style="67" bestFit="1" customWidth="1"/>
    <col min="6" max="6" width="11.57421875" style="67" bestFit="1" customWidth="1"/>
    <col min="7" max="7" width="8.421875" style="67" bestFit="1" customWidth="1"/>
    <col min="8" max="8" width="7.57421875" style="67" bestFit="1" customWidth="1"/>
    <col min="9" max="9" width="8.421875" style="67" bestFit="1" customWidth="1"/>
    <col min="10" max="10" width="7.57421875" style="67" bestFit="1" customWidth="1"/>
    <col min="11" max="11" width="10.8515625" style="67" bestFit="1" customWidth="1"/>
    <col min="12" max="16384" width="11.421875" style="25" customWidth="1"/>
  </cols>
  <sheetData>
    <row r="5" spans="1:11" s="31" customFormat="1" ht="32.25" customHeight="1">
      <c r="A5" s="90" t="s">
        <v>28</v>
      </c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1" ht="15.75" customHeight="1">
      <c r="A6" s="104" t="s">
        <v>24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11" ht="15.75">
      <c r="A7" s="26"/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12">
      <c r="A8" s="101" t="s">
        <v>1</v>
      </c>
      <c r="B8" s="97" t="s">
        <v>2</v>
      </c>
      <c r="C8" s="105" t="s">
        <v>2</v>
      </c>
      <c r="D8" s="105"/>
      <c r="E8" s="27" t="s">
        <v>21</v>
      </c>
      <c r="F8" s="27" t="s">
        <v>4</v>
      </c>
      <c r="G8" s="105" t="s">
        <v>5</v>
      </c>
      <c r="H8" s="105"/>
      <c r="I8" s="105" t="s">
        <v>6</v>
      </c>
      <c r="J8" s="105"/>
      <c r="K8" s="27" t="s">
        <v>7</v>
      </c>
    </row>
    <row r="9" spans="1:11" ht="12">
      <c r="A9" s="102"/>
      <c r="B9" s="103"/>
      <c r="C9" s="28" t="s">
        <v>8</v>
      </c>
      <c r="D9" s="28" t="s">
        <v>9</v>
      </c>
      <c r="E9" s="28" t="s">
        <v>9</v>
      </c>
      <c r="F9" s="28" t="s">
        <v>9</v>
      </c>
      <c r="G9" s="28" t="s">
        <v>8</v>
      </c>
      <c r="H9" s="28" t="s">
        <v>9</v>
      </c>
      <c r="I9" s="28" t="s">
        <v>8</v>
      </c>
      <c r="J9" s="28" t="s">
        <v>9</v>
      </c>
      <c r="K9" s="28" t="s">
        <v>8</v>
      </c>
    </row>
    <row r="10" spans="1:11" ht="12">
      <c r="A10" s="68" t="s">
        <v>25</v>
      </c>
      <c r="B10" s="69">
        <v>27</v>
      </c>
      <c r="C10" s="69">
        <v>23</v>
      </c>
      <c r="D10" s="69">
        <v>4</v>
      </c>
      <c r="E10" s="69">
        <v>1</v>
      </c>
      <c r="F10" s="69">
        <v>1</v>
      </c>
      <c r="G10" s="69">
        <v>19</v>
      </c>
      <c r="H10" s="69">
        <v>1</v>
      </c>
      <c r="I10" s="69">
        <v>3</v>
      </c>
      <c r="J10" s="69">
        <v>1</v>
      </c>
      <c r="K10" s="69">
        <v>1</v>
      </c>
    </row>
    <row r="11" spans="1:11" ht="12">
      <c r="A11" s="62" t="s">
        <v>10</v>
      </c>
      <c r="B11" s="65">
        <v>13</v>
      </c>
      <c r="C11" s="65">
        <v>11</v>
      </c>
      <c r="D11" s="65">
        <v>2</v>
      </c>
      <c r="E11" s="65" t="s">
        <v>11</v>
      </c>
      <c r="F11" s="65">
        <v>1</v>
      </c>
      <c r="G11" s="65">
        <v>9</v>
      </c>
      <c r="H11" s="65" t="s">
        <v>11</v>
      </c>
      <c r="I11" s="65">
        <v>2</v>
      </c>
      <c r="J11" s="65">
        <v>1</v>
      </c>
      <c r="K11" s="65" t="s">
        <v>11</v>
      </c>
    </row>
    <row r="12" spans="1:11" ht="12">
      <c r="A12" s="62" t="s">
        <v>12</v>
      </c>
      <c r="B12" s="65">
        <v>5</v>
      </c>
      <c r="C12" s="65">
        <v>4</v>
      </c>
      <c r="D12" s="65">
        <v>1</v>
      </c>
      <c r="E12" s="65">
        <v>1</v>
      </c>
      <c r="F12" s="65" t="s">
        <v>11</v>
      </c>
      <c r="G12" s="65">
        <v>3</v>
      </c>
      <c r="H12" s="65" t="s">
        <v>11</v>
      </c>
      <c r="I12" s="65" t="s">
        <v>11</v>
      </c>
      <c r="J12" s="65" t="s">
        <v>11</v>
      </c>
      <c r="K12" s="65">
        <v>1</v>
      </c>
    </row>
    <row r="13" spans="1:11" ht="12">
      <c r="A13" s="62" t="s">
        <v>15</v>
      </c>
      <c r="B13" s="65">
        <v>1</v>
      </c>
      <c r="C13" s="65">
        <v>1</v>
      </c>
      <c r="D13" s="65" t="s">
        <v>11</v>
      </c>
      <c r="E13" s="65" t="s">
        <v>11</v>
      </c>
      <c r="F13" s="65" t="s">
        <v>11</v>
      </c>
      <c r="G13" s="65">
        <v>1</v>
      </c>
      <c r="H13" s="65" t="s">
        <v>11</v>
      </c>
      <c r="I13" s="65" t="s">
        <v>11</v>
      </c>
      <c r="J13" s="65" t="s">
        <v>11</v>
      </c>
      <c r="K13" s="65" t="s">
        <v>11</v>
      </c>
    </row>
    <row r="14" spans="1:11" ht="12">
      <c r="A14" s="63" t="s">
        <v>16</v>
      </c>
      <c r="B14" s="66">
        <v>8</v>
      </c>
      <c r="C14" s="66">
        <v>7</v>
      </c>
      <c r="D14" s="66">
        <v>1</v>
      </c>
      <c r="E14" s="66" t="s">
        <v>11</v>
      </c>
      <c r="F14" s="66" t="s">
        <v>11</v>
      </c>
      <c r="G14" s="66">
        <v>6</v>
      </c>
      <c r="H14" s="66">
        <v>1</v>
      </c>
      <c r="I14" s="66">
        <v>1</v>
      </c>
      <c r="J14" s="66" t="s">
        <v>11</v>
      </c>
      <c r="K14" s="66" t="s">
        <v>11</v>
      </c>
    </row>
  </sheetData>
  <mergeCells count="7">
    <mergeCell ref="A5:K5"/>
    <mergeCell ref="A6:K6"/>
    <mergeCell ref="A8:A9"/>
    <mergeCell ref="B8:B9"/>
    <mergeCell ref="C8:D8"/>
    <mergeCell ref="G8:H8"/>
    <mergeCell ref="I8:J8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P16"/>
  <sheetViews>
    <sheetView workbookViewId="0" topLeftCell="A1">
      <selection activeCell="H9" sqref="H9"/>
    </sheetView>
  </sheetViews>
  <sheetFormatPr defaultColWidth="11.421875" defaultRowHeight="12.75"/>
  <cols>
    <col min="1" max="1" width="51.7109375" style="70" bestFit="1" customWidth="1"/>
    <col min="2" max="2" width="6.421875" style="71" bestFit="1" customWidth="1"/>
    <col min="3" max="6" width="8.8515625" style="71" customWidth="1"/>
    <col min="7" max="7" width="14.140625" style="71" customWidth="1"/>
    <col min="8" max="8" width="12.57421875" style="71" customWidth="1"/>
    <col min="9" max="16384" width="11.421875" style="70" customWidth="1"/>
  </cols>
  <sheetData>
    <row r="1" ht="35.25" customHeight="1"/>
    <row r="2" ht="27.75" customHeight="1"/>
    <row r="3" ht="12.75"/>
    <row r="5" spans="1:11" ht="35.25" customHeight="1">
      <c r="A5" s="90" t="s">
        <v>28</v>
      </c>
      <c r="B5" s="90"/>
      <c r="C5" s="90"/>
      <c r="D5" s="90"/>
      <c r="E5" s="90"/>
      <c r="F5" s="90"/>
      <c r="G5" s="90"/>
      <c r="H5" s="90"/>
      <c r="I5" s="33"/>
      <c r="J5" s="33"/>
      <c r="K5" s="33"/>
    </row>
    <row r="6" spans="1:16" ht="15" customHeight="1">
      <c r="A6" s="90" t="s">
        <v>29</v>
      </c>
      <c r="B6" s="90"/>
      <c r="C6" s="90"/>
      <c r="D6" s="90"/>
      <c r="E6" s="90"/>
      <c r="F6" s="90"/>
      <c r="G6" s="90"/>
      <c r="H6" s="90"/>
      <c r="I6" s="33"/>
      <c r="J6" s="33"/>
      <c r="K6" s="33"/>
      <c r="L6" s="33"/>
      <c r="M6" s="33"/>
      <c r="N6" s="33"/>
      <c r="O6" s="33"/>
      <c r="P6" s="33"/>
    </row>
    <row r="9" spans="1:8" ht="12.75">
      <c r="A9" s="101" t="s">
        <v>1</v>
      </c>
      <c r="B9" s="97" t="s">
        <v>2</v>
      </c>
      <c r="C9" s="105" t="s">
        <v>2</v>
      </c>
      <c r="D9" s="105"/>
      <c r="E9" s="105" t="s">
        <v>5</v>
      </c>
      <c r="F9" s="105"/>
      <c r="G9" s="27" t="s">
        <v>6</v>
      </c>
      <c r="H9" s="27" t="s">
        <v>7</v>
      </c>
    </row>
    <row r="10" spans="1:8" ht="12.75">
      <c r="A10" s="102"/>
      <c r="B10" s="103"/>
      <c r="C10" s="79" t="s">
        <v>8</v>
      </c>
      <c r="D10" s="79" t="s">
        <v>9</v>
      </c>
      <c r="E10" s="79" t="s">
        <v>8</v>
      </c>
      <c r="F10" s="79" t="s">
        <v>9</v>
      </c>
      <c r="G10" s="79" t="s">
        <v>8</v>
      </c>
      <c r="H10" s="79" t="s">
        <v>9</v>
      </c>
    </row>
    <row r="11" spans="1:8" ht="12.75">
      <c r="A11" s="20" t="s">
        <v>25</v>
      </c>
      <c r="B11" s="82">
        <f>+C11+D11</f>
        <v>22</v>
      </c>
      <c r="C11" s="82">
        <f aca="true" t="shared" si="0" ref="C11:D14">+E11+G11</f>
        <v>18</v>
      </c>
      <c r="D11" s="83">
        <f t="shared" si="0"/>
        <v>4</v>
      </c>
      <c r="E11" s="84">
        <v>15</v>
      </c>
      <c r="F11" s="84">
        <v>3</v>
      </c>
      <c r="G11" s="84">
        <v>3</v>
      </c>
      <c r="H11" s="84">
        <v>1</v>
      </c>
    </row>
    <row r="12" spans="1:8" ht="12.75">
      <c r="A12" s="62" t="s">
        <v>10</v>
      </c>
      <c r="B12" s="78">
        <f>+C12+D12</f>
        <v>13</v>
      </c>
      <c r="C12" s="78">
        <f t="shared" si="0"/>
        <v>10</v>
      </c>
      <c r="D12" s="72">
        <f t="shared" si="0"/>
        <v>3</v>
      </c>
      <c r="E12" s="73">
        <v>8</v>
      </c>
      <c r="F12" s="73">
        <v>2</v>
      </c>
      <c r="G12" s="73">
        <v>2</v>
      </c>
      <c r="H12" s="73">
        <v>1</v>
      </c>
    </row>
    <row r="13" spans="1:8" ht="12.75">
      <c r="A13" s="39" t="s">
        <v>16</v>
      </c>
      <c r="B13" s="78">
        <f>+C13+D13</f>
        <v>7</v>
      </c>
      <c r="C13" s="78">
        <f t="shared" si="0"/>
        <v>7</v>
      </c>
      <c r="D13" s="72">
        <f t="shared" si="0"/>
        <v>0</v>
      </c>
      <c r="E13" s="73">
        <v>6</v>
      </c>
      <c r="F13" s="73"/>
      <c r="G13" s="73">
        <v>1</v>
      </c>
      <c r="H13" s="73"/>
    </row>
    <row r="14" spans="1:8" ht="12.75">
      <c r="A14" s="40" t="s">
        <v>19</v>
      </c>
      <c r="B14" s="80">
        <f>+C14+D14</f>
        <v>2</v>
      </c>
      <c r="C14" s="80">
        <f t="shared" si="0"/>
        <v>1</v>
      </c>
      <c r="D14" s="74">
        <f t="shared" si="0"/>
        <v>1</v>
      </c>
      <c r="E14" s="81">
        <v>1</v>
      </c>
      <c r="F14" s="81">
        <v>1</v>
      </c>
      <c r="G14" s="81"/>
      <c r="H14" s="81"/>
    </row>
    <row r="15" ht="12.75">
      <c r="A15" s="5" t="s">
        <v>30</v>
      </c>
    </row>
    <row r="16" spans="1:2" ht="12.75">
      <c r="A16" s="75"/>
      <c r="B16" s="72"/>
    </row>
  </sheetData>
  <mergeCells count="6">
    <mergeCell ref="A9:A10"/>
    <mergeCell ref="B9:B10"/>
    <mergeCell ref="A5:H5"/>
    <mergeCell ref="A6:H6"/>
    <mergeCell ref="C9:D9"/>
    <mergeCell ref="E9:F9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K20"/>
  <sheetViews>
    <sheetView tabSelected="1" workbookViewId="0" topLeftCell="A1">
      <selection activeCell="F24" sqref="F24"/>
    </sheetView>
  </sheetViews>
  <sheetFormatPr defaultColWidth="11.421875" defaultRowHeight="12.75"/>
  <cols>
    <col min="1" max="1" width="62.00390625" style="70" customWidth="1"/>
    <col min="2" max="9" width="9.421875" style="71" customWidth="1"/>
    <col min="10" max="16384" width="11.421875" style="70" customWidth="1"/>
  </cols>
  <sheetData>
    <row r="1" ht="12.75"/>
    <row r="2" ht="55.5" customHeight="1"/>
    <row r="3" ht="18.75" customHeight="1"/>
    <row r="4" spans="1:9" ht="35.25" customHeight="1">
      <c r="A4" s="90" t="s">
        <v>28</v>
      </c>
      <c r="B4" s="90"/>
      <c r="C4" s="90"/>
      <c r="D4" s="90"/>
      <c r="E4" s="90"/>
      <c r="F4" s="30"/>
      <c r="G4" s="30"/>
      <c r="H4" s="70"/>
      <c r="I4" s="70"/>
    </row>
    <row r="5" spans="1:11" ht="15" customHeight="1">
      <c r="A5" s="90" t="s">
        <v>32</v>
      </c>
      <c r="B5" s="90"/>
      <c r="C5" s="90"/>
      <c r="D5" s="90"/>
      <c r="E5" s="90"/>
      <c r="F5" s="30"/>
      <c r="G5" s="30"/>
      <c r="H5" s="33"/>
      <c r="I5" s="33"/>
      <c r="J5" s="33"/>
      <c r="K5" s="33"/>
    </row>
    <row r="8" spans="1:9" ht="12.75" customHeight="1">
      <c r="A8" s="101" t="s">
        <v>1</v>
      </c>
      <c r="B8" s="97" t="s">
        <v>2</v>
      </c>
      <c r="C8" s="105" t="s">
        <v>2</v>
      </c>
      <c r="D8" s="105"/>
      <c r="E8" s="27" t="s">
        <v>5</v>
      </c>
      <c r="F8" s="105" t="s">
        <v>6</v>
      </c>
      <c r="G8" s="107"/>
      <c r="H8" s="106" t="s">
        <v>7</v>
      </c>
      <c r="I8" s="105"/>
    </row>
    <row r="9" spans="1:9" ht="12.75">
      <c r="A9" s="109"/>
      <c r="B9" s="108"/>
      <c r="C9" s="79" t="s">
        <v>8</v>
      </c>
      <c r="D9" s="79" t="s">
        <v>9</v>
      </c>
      <c r="E9" s="79" t="s">
        <v>8</v>
      </c>
      <c r="F9" s="79" t="s">
        <v>8</v>
      </c>
      <c r="G9" s="79" t="s">
        <v>9</v>
      </c>
      <c r="H9" s="76" t="s">
        <v>8</v>
      </c>
      <c r="I9" s="76" t="s">
        <v>9</v>
      </c>
    </row>
    <row r="10" spans="1:9" s="85" customFormat="1" ht="12.75">
      <c r="A10" s="86" t="s">
        <v>25</v>
      </c>
      <c r="B10" s="87">
        <f>+C10+D10</f>
        <v>18</v>
      </c>
      <c r="C10" s="46">
        <f>+E10+F10+H10</f>
        <v>16</v>
      </c>
      <c r="D10" s="46">
        <f>+G10+I10</f>
        <v>2</v>
      </c>
      <c r="E10" s="46">
        <v>10</v>
      </c>
      <c r="F10" s="88">
        <v>5</v>
      </c>
      <c r="G10" s="88">
        <v>1</v>
      </c>
      <c r="H10" s="89">
        <v>1</v>
      </c>
      <c r="I10" s="89">
        <v>1</v>
      </c>
    </row>
    <row r="11" spans="1:9" ht="12.75">
      <c r="A11" s="39" t="s">
        <v>10</v>
      </c>
      <c r="B11" s="50">
        <f>+C11+D11</f>
        <v>7</v>
      </c>
      <c r="C11" s="50">
        <f>+E11+F11+H11</f>
        <v>6</v>
      </c>
      <c r="D11" s="50">
        <f>+G11+I11</f>
        <v>1</v>
      </c>
      <c r="E11" s="50">
        <v>4</v>
      </c>
      <c r="F11" s="50">
        <v>2</v>
      </c>
      <c r="G11" s="50">
        <v>1</v>
      </c>
      <c r="H11" s="73"/>
      <c r="I11" s="73"/>
    </row>
    <row r="12" spans="1:9" ht="12.75">
      <c r="A12" s="39" t="s">
        <v>19</v>
      </c>
      <c r="B12" s="50">
        <f>+C12+D12</f>
        <v>2</v>
      </c>
      <c r="C12" s="50">
        <f>+E12+F12+H12</f>
        <v>2</v>
      </c>
      <c r="D12" s="50">
        <f>+G12+I12</f>
        <v>0</v>
      </c>
      <c r="E12" s="50">
        <v>1</v>
      </c>
      <c r="F12" s="50">
        <v>0</v>
      </c>
      <c r="G12" s="50">
        <v>0</v>
      </c>
      <c r="H12" s="73">
        <v>1</v>
      </c>
      <c r="I12" s="73"/>
    </row>
    <row r="13" spans="1:9" ht="12.75">
      <c r="A13" s="77" t="s">
        <v>31</v>
      </c>
      <c r="B13" s="50">
        <f>+C13+D13</f>
        <v>1</v>
      </c>
      <c r="C13" s="50">
        <f>+E13+F13+H13</f>
        <v>1</v>
      </c>
      <c r="D13" s="50">
        <f>+G13+I13</f>
        <v>0</v>
      </c>
      <c r="E13" s="50">
        <v>1</v>
      </c>
      <c r="F13" s="50">
        <v>0</v>
      </c>
      <c r="G13" s="50">
        <v>0</v>
      </c>
      <c r="H13" s="73"/>
      <c r="I13" s="73"/>
    </row>
    <row r="14" spans="1:9" ht="12.75">
      <c r="A14" s="52" t="s">
        <v>16</v>
      </c>
      <c r="B14" s="48">
        <v>5</v>
      </c>
      <c r="C14" s="48">
        <f>+E14+F14+H14</f>
        <v>5</v>
      </c>
      <c r="D14" s="48">
        <f>+G14+I14</f>
        <v>0</v>
      </c>
      <c r="E14" s="48">
        <v>4</v>
      </c>
      <c r="F14" s="48">
        <v>1</v>
      </c>
      <c r="G14" s="48">
        <v>0</v>
      </c>
      <c r="H14" s="81"/>
      <c r="I14" s="81"/>
    </row>
    <row r="15" ht="12.75">
      <c r="A15" s="5" t="s">
        <v>30</v>
      </c>
    </row>
    <row r="17" ht="12.75">
      <c r="G17" s="70"/>
    </row>
    <row r="19" spans="5:7" ht="12.75">
      <c r="E19" s="70"/>
      <c r="F19" s="76"/>
      <c r="G19" s="76"/>
    </row>
    <row r="20" spans="3:7" ht="12.75">
      <c r="C20" s="70"/>
      <c r="D20" s="70"/>
      <c r="E20" s="76"/>
      <c r="F20" s="76"/>
      <c r="G20" s="76"/>
    </row>
  </sheetData>
  <mergeCells count="7">
    <mergeCell ref="H8:I8"/>
    <mergeCell ref="A4:E4"/>
    <mergeCell ref="A5:E5"/>
    <mergeCell ref="F8:G8"/>
    <mergeCell ref="B8:B9"/>
    <mergeCell ref="C8:D8"/>
    <mergeCell ref="A8:A9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rfontalvo</cp:lastModifiedBy>
  <dcterms:created xsi:type="dcterms:W3CDTF">2006-09-29T12:50:54Z</dcterms:created>
  <dcterms:modified xsi:type="dcterms:W3CDTF">2009-07-27T17:16:53Z</dcterms:modified>
  <cp:category/>
  <cp:version/>
  <cp:contentType/>
  <cp:contentStatus/>
</cp:coreProperties>
</file>