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tchell\Documents\PLAN DE ACCIÓN 2016 E INFORME\"/>
    </mc:Choice>
  </mc:AlternateContent>
  <bookViews>
    <workbookView xWindow="0" yWindow="0" windowWidth="21570" windowHeight="816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Hoja1!$B$2:$AE$31</definedName>
    <definedName name="_xlnm.Print_Titles" localSheetId="0">Hoja1!$1:$10</definedName>
  </definedNames>
  <calcPr calcId="152511"/>
</workbook>
</file>

<file path=xl/calcChain.xml><?xml version="1.0" encoding="utf-8"?>
<calcChain xmlns="http://schemas.openxmlformats.org/spreadsheetml/2006/main">
  <c r="N20" i="2" l="1"/>
  <c r="L9" i="2"/>
  <c r="G15" i="2"/>
</calcChain>
</file>

<file path=xl/comments1.xml><?xml version="1.0" encoding="utf-8"?>
<comments xmlns="http://schemas.openxmlformats.org/spreadsheetml/2006/main">
  <authors>
    <author>GCORPUS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</commentList>
</comments>
</file>

<file path=xl/sharedStrings.xml><?xml version="1.0" encoding="utf-8"?>
<sst xmlns="http://schemas.openxmlformats.org/spreadsheetml/2006/main" count="260" uniqueCount="180">
  <si>
    <t>PROGRAMA</t>
  </si>
  <si>
    <t>SUBPROGRAMA</t>
  </si>
  <si>
    <t>PROYECTO</t>
  </si>
  <si>
    <t>%</t>
  </si>
  <si>
    <t>META DE ACTIVIDAD</t>
  </si>
  <si>
    <t>RECURSOS (miles)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</si>
  <si>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</si>
  <si>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</si>
  <si>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</si>
  <si>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</si>
  <si>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</si>
  <si>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</si>
  <si>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</si>
  <si>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</si>
  <si>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</si>
  <si>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</si>
  <si>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</si>
  <si>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</si>
  <si>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</si>
  <si>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</si>
  <si>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</si>
  <si>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</si>
  <si>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</si>
  <si>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</si>
  <si>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CODIGO DE META DE PRODUCTO -  MPR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</si>
  <si>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</si>
  <si>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</si>
  <si>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</si>
  <si>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</si>
  <si>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</si>
  <si>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</si>
  <si>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t>cintia</t>
  </si>
  <si>
    <t>rosaura</t>
  </si>
  <si>
    <t>jane</t>
  </si>
  <si>
    <t>providencia</t>
  </si>
  <si>
    <t>mantenimiento</t>
  </si>
  <si>
    <t>total</t>
  </si>
  <si>
    <r>
      <rPr>
        <b/>
        <sz val="10"/>
        <color theme="1"/>
        <rFont val="Calibri"/>
        <family val="2"/>
        <scheme val="minor"/>
      </rPr>
      <t>PLAN DE DESARROLLO DEPARTAMENTAL</t>
    </r>
    <r>
      <rPr>
        <sz val="10"/>
        <color theme="1"/>
        <rFont val="Calibri"/>
        <family val="2"/>
        <scheme val="minor"/>
      </rPr>
      <t xml:space="preserve">:  PARA TEJER UN MUNDO </t>
    </r>
    <r>
      <rPr>
        <b/>
        <sz val="10"/>
        <color theme="1"/>
        <rFont val="Calibri"/>
        <family val="2"/>
        <scheme val="minor"/>
      </rPr>
      <t>MAS HUMANO</t>
    </r>
    <r>
      <rPr>
        <sz val="10"/>
        <color theme="1"/>
        <rFont val="Calibri"/>
        <family val="2"/>
        <scheme val="minor"/>
      </rPr>
      <t xml:space="preserve"> Y </t>
    </r>
    <r>
      <rPr>
        <b/>
        <sz val="10"/>
        <color theme="1"/>
        <rFont val="Calibri"/>
        <family val="2"/>
        <scheme val="minor"/>
      </rPr>
      <t>SEGURO</t>
    </r>
  </si>
  <si>
    <r>
      <rPr>
        <b/>
        <sz val="10"/>
        <color theme="1"/>
        <rFont val="Calibri"/>
        <family val="2"/>
        <scheme val="minor"/>
      </rPr>
      <t>ESTRATEGIA PLAN DE DESARROLLO</t>
    </r>
    <r>
      <rPr>
        <sz val="10"/>
        <color theme="1"/>
        <rFont val="Calibri"/>
        <family val="2"/>
        <scheme val="minor"/>
      </rPr>
      <t>:</t>
    </r>
  </si>
  <si>
    <t>PLAN DE ACCION   VIGENCIA  2016</t>
  </si>
  <si>
    <r>
      <rPr>
        <b/>
        <sz val="10"/>
        <color theme="1"/>
        <rFont val="Calibri"/>
        <family val="2"/>
        <scheme val="minor"/>
      </rPr>
      <t>DEPENDENCIA</t>
    </r>
    <r>
      <rPr>
        <sz val="10"/>
        <color theme="1"/>
        <rFont val="Calibri"/>
        <family val="2"/>
        <scheme val="minor"/>
      </rPr>
      <t xml:space="preserve">: </t>
    </r>
  </si>
  <si>
    <t>VALOR ESPERADO A 31 DE DIC/16</t>
  </si>
  <si>
    <t>x</t>
  </si>
  <si>
    <t>1.4.1.3</t>
  </si>
  <si>
    <t>Con Educación Aseguramos el Desarrollo</t>
  </si>
  <si>
    <t>1.4.1.4</t>
  </si>
  <si>
    <t>POR UNA EDUCACIÓN A TODA PRUEBA</t>
  </si>
  <si>
    <t>Innovación Educativa con uso de Tecnologías de la Información y las Comunicaciones (TICs)</t>
  </si>
  <si>
    <t>Mejorar la calidad educativa del Departamento Archipiélago de San Andrés, Providencia y Santa Catalina</t>
  </si>
  <si>
    <t>Fortalecimiento de Tecnologías de la Información y Comunicación en los Establecimientos Educativos oficiales del Departamento de San Andrés Isla</t>
  </si>
  <si>
    <t>Haber incrementado la conectividad por fibra óptica para las 32 aulas de informática y 9 bibliotecas de los establecimientos educativos oficiales del Departamento</t>
  </si>
  <si>
    <t>Número de aulas y bibliotecas conectadas por fibra óptica</t>
  </si>
  <si>
    <t>MARTHA STEELE</t>
  </si>
  <si>
    <t>1.4.1.2</t>
  </si>
  <si>
    <t>: NIÑAS Y NIÑOS CRECEN MAS FELICES (de Cero a Siempre</t>
  </si>
  <si>
    <t>Dotación de materiales y Equipos: fotocopiadora,nevera, elementos de oficin</t>
  </si>
  <si>
    <t>VALOR ACTUAL A 31 DE DIC/15</t>
  </si>
  <si>
    <t xml:space="preserve"> Haber dotado la casa ludica de elementos de oficina y de gestion de las diferentes actividades.</t>
  </si>
  <si>
    <t>casa ludica dotada y en funcionamiento</t>
  </si>
  <si>
    <t>Laura Fox</t>
  </si>
  <si>
    <t>Tres (3) Eventos Ludico recreativos, vacaciones recreativas en Junio, Celebración Dia del niño</t>
  </si>
  <si>
    <t>Haber implementado procesos educativos, ludicos, deportivos y culturalesen la casa ludica con participacion de 2.400 niños, niñas y adolescentes.</t>
  </si>
  <si>
    <t>Número de Niños , niñas y adolescentes participando en procesos de la casa ludica.</t>
  </si>
  <si>
    <t>Dos (2) intercambios deportivos nacionales</t>
  </si>
  <si>
    <t>Haber desarrollado dos  actividades de intercambios deportivos en basketball visitando otras ciudades del pais.</t>
  </si>
  <si>
    <t>Numero de intercambios deportivos en basketball realizados</t>
  </si>
  <si>
    <t>Un (1) intercambio cultural Nacional</t>
  </si>
  <si>
    <t>Haber desarrollado un intercambio cultural con el grupo de danza y musica tipica</t>
  </si>
  <si>
    <t>Un intercambio cultural realizado</t>
  </si>
  <si>
    <t>Contratación de Instructores</t>
  </si>
  <si>
    <t>Haber garantizado la atención a niños,niñas y adolescentes en las actividades que se desarrollan en la casa ludica</t>
  </si>
  <si>
    <t>Niños, niñas y adolescentes atendidos</t>
  </si>
  <si>
    <t>Con Educaciòn Aseguramos El Desarrollo</t>
  </si>
  <si>
    <t>1.4.1.4.</t>
  </si>
  <si>
    <t>POR UNA EDUCACION A TODA PRUEBA</t>
  </si>
  <si>
    <t>Pruebas Departamentales MAR</t>
  </si>
  <si>
    <t>Fortalecimiento preparatoria a los estudiantes de la Media para las Pruebas Departamentales (MAR) en San Andrés Isla</t>
  </si>
  <si>
    <t>Capacitación a los docentes de las diferentes áreas  involucradas en las pruebas SABER</t>
  </si>
  <si>
    <t xml:space="preserve">Haber capacitado al 100%  de docentes de las areas evaluadas en las pruebas saber </t>
  </si>
  <si>
    <t>Porcentaje de docentes capacitados</t>
  </si>
  <si>
    <t>GENE OGISTE  FRANCIS</t>
  </si>
  <si>
    <t>Aplicar las pruebas MAR al 100% de estudiantes de los grados de 7,9 , y 10</t>
  </si>
  <si>
    <t>Haber aplicado las pruebas MAR al 100% de los estudiantes de los grados 7, 9, 10 y 11 del DepartamentoHaber logrado que el 30%</t>
  </si>
  <si>
    <t>Porcentaje de estudiantes  que hayan aplicado las pruebs mar</t>
  </si>
  <si>
    <t>Dotación de los establecimientos educativos de los materiales para la implementación de la asistencia tecnica a las Instituciones educativas</t>
  </si>
  <si>
    <t xml:space="preserve">Haber dotado al 100% de establecimiento educatiovs oficiales del departamento de  los materiales </t>
  </si>
  <si>
    <t>Porcentaje de Establecimiento educativaos dotados</t>
  </si>
  <si>
    <t>Aseguramiento de la Calidad en las Instituciones Educativas</t>
  </si>
  <si>
    <t>Formulacion Fortalecimiento de los Ejes Transversales en el Departamento Archipielago de San Andrès Providencia y Santa Catalina</t>
  </si>
  <si>
    <t>Haber mantenido el 100% de las practicas de las competencias ciudadanas en los establecimientos educativos</t>
  </si>
  <si>
    <t>Haber realizado un estudio para determinar las necesidades de atención educativa en el área del Desarrollo humano en los aspectos pertinentes a: proyecto de vida, Convivencia ciudadana, Inteligencia emocional, Sentido de pertenencia por las isla, Desarrollo personal, de la</t>
  </si>
  <si>
    <t>Número de estudios realizados</t>
  </si>
  <si>
    <t>MARJORY FORBES</t>
  </si>
  <si>
    <t>100|%</t>
  </si>
  <si>
    <t>Con Educacion Aseguramos el Desarrollo</t>
  </si>
  <si>
    <t>La Educacion nos debe cubrir a todos</t>
  </si>
  <si>
    <t>Aumentar la cobertura bruta en Educacion Preescolar, basica y Media</t>
  </si>
  <si>
    <t>Iris Lever Steele</t>
  </si>
  <si>
    <t>1.4.1.3.</t>
  </si>
  <si>
    <t>La educación nos debe cubrir a todos</t>
  </si>
  <si>
    <t>Alimentación escolar</t>
  </si>
  <si>
    <t>Aumentar la cobertura  bruta en preescolar, básica y media</t>
  </si>
  <si>
    <t>Suministro de Alimentación Escolar en SAI</t>
  </si>
  <si>
    <t xml:space="preserve">Prestación del servicio de Alimentación Escolar </t>
  </si>
  <si>
    <t>Incrementar a  2,480 (5%) anual el número de niños, niñas y adolescentes  atendidos con alimentaciónm escolara</t>
  </si>
  <si>
    <t>Número de niños, niñas y adolescentes atendidos con alimentación escolar  refrigerios y /o almuerzos</t>
  </si>
  <si>
    <t>MEN$ 1,506,251</t>
  </si>
  <si>
    <t>Cobertura</t>
  </si>
  <si>
    <t>Contratación del equipo para la supervisión del Programa de Alimentación Escolar</t>
  </si>
  <si>
    <t>Garantizar  la adecuada prestación del servicio</t>
  </si>
  <si>
    <t>Número de instituciones educativas supervisadas para la adecuada prestación del servicio</t>
  </si>
  <si>
    <t>MEN $68,655</t>
  </si>
  <si>
    <t>cobertura</t>
  </si>
  <si>
    <t>1,4,1,13,</t>
  </si>
  <si>
    <t xml:space="preserve">Transporte escolar </t>
  </si>
  <si>
    <t>Servicios de Transporte escolar en SAI</t>
  </si>
  <si>
    <t xml:space="preserve">Contratación del servicio de transporte escolar </t>
  </si>
  <si>
    <t>Aumentar a 1,054 el número de niños, niñas y adolescentes  atendidos con transporte escolar</t>
  </si>
  <si>
    <t xml:space="preserve">Número de estudiantes beneficiados  del servicio de transporte escolar </t>
  </si>
  <si>
    <t>Compra de talonario de tiquetes para transporte escolar</t>
  </si>
  <si>
    <t>1,4,1,3,</t>
  </si>
  <si>
    <t>Dotación de Materiales y Equipos</t>
  </si>
  <si>
    <t>Adquisición y dotación de Materiales  Físicos , técnicos y didácticos  para las Instituciones educativass  Oficiales de San Andrés, Islas</t>
  </si>
  <si>
    <t>Dotación de materiales y equipos para las Instituciones Educativas  Oficiales de San Andrés, Islas- Materiales</t>
  </si>
  <si>
    <t>Haber incrementado y/ o Mantenido la dotación seis(6) instituciones educativas con materiales y equipos</t>
  </si>
  <si>
    <t>Número de Instituciones educativas dotadas conmateriales y equipos</t>
  </si>
  <si>
    <t>Dotación de materiales y equipos para las Instituciones Educativas  Oficiales de San Andrés, Islas- Otros gastos generales</t>
  </si>
  <si>
    <t>Haber incrementado y/ o Mantenido la dotación seis(6) instituciones educativas con materiales didácticos</t>
  </si>
  <si>
    <t>Número de Instituciones educativas dotadas con materiales didácticos</t>
  </si>
  <si>
    <t>Gratuidad Educativa</t>
  </si>
  <si>
    <t>Ampliacion  de la Cobertura y Maticula en el Departamento</t>
  </si>
  <si>
    <t>6.25</t>
  </si>
  <si>
    <t>pago del servicio de gratuidad a las instituciones educativas del departamento</t>
  </si>
  <si>
    <t>Garantizar la gratuidad de los estudiantes en el Departamento.</t>
  </si>
  <si>
    <t>Numero de Institituciones educativas con servicio de gratuidad en el departamento</t>
  </si>
  <si>
    <t>Servicios Publicos</t>
  </si>
  <si>
    <t>Proyecto de Servicios publicos de Institucuines educativas Oficiales en el Departamento</t>
  </si>
  <si>
    <t>pago de servicios publicos en las Instituciones educativas del Departamento</t>
  </si>
  <si>
    <t>Fortalecer al 100% de las Instituciones educativas oficiales</t>
  </si>
  <si>
    <t>Porcentaje de instituciones educativas apoyadas</t>
  </si>
  <si>
    <t>1.4.1.2.</t>
  </si>
  <si>
    <t>NIÑOS Y NIÑAS CRECEN MAS FELICES (de Cero a Siempre)</t>
  </si>
  <si>
    <t>Fortalecimiento del Desarrollo Integral de los Niños y Niñas desde la Lúdica y el Juego.</t>
  </si>
  <si>
    <t>Garantizar el pleno desarrollo de los niños y niñas, su buen desempeño en las escuelas y la activación de sus potenciales y talentos</t>
  </si>
  <si>
    <t>FORTALECIMIENTO DE LAS ACTIVIDADES DE LA LUDOTECA NAVES CHILLSS EN EL DEPARTAMENTO DE SAN ANDRES ISLA</t>
  </si>
  <si>
    <t xml:space="preserve">Prestación del servicio de apoyo logistico  para la capacitación referente a la   organización de la celebración en el marco del mes de la Niñez.  </t>
  </si>
  <si>
    <t>Brindar  capacitación  y formacion en lineamientos sobre la brujula 2016  con la participación de niños, niñas de las instituciones Educativas y actores de infancia de las entidades oficiales y privadas del Departamento Archipielago de San Andres, Providencia y Santa Catalina.</t>
  </si>
  <si>
    <t>Numero de niños, niñas y actores de infancia de las diferentes entidades participando de la formación sobre los lineamientos de la brujula 2016</t>
  </si>
  <si>
    <t>X</t>
  </si>
  <si>
    <t>Sec. de Educación/ Diana Cadena</t>
  </si>
  <si>
    <t>Prestación del Servicio Logístico y de apoyo en el marco de  la Celebración del mes de la Niñez, Ludo Peatonal, Juegoton, fechas especiales, vacaciones creativas, aventuras ludicas, Espacios Novedosos de Juego, Acompañamiento Familiar entre otras</t>
  </si>
  <si>
    <t xml:space="preserve">Brindar apoyo para la realización de las diferentes actividades </t>
  </si>
  <si>
    <t>Numero de niños, niñas y sus familias que se benefician de los diferentes servicios que ofrece la ludoteca naves Chillss</t>
  </si>
  <si>
    <t>Compra de implementos,equipos  materiales didacticos, material funjible y materiales lúdico pedagógicos (Dotación)</t>
  </si>
  <si>
    <t>Provisionar de todos los implementos y materiales necesarios para la prestación del servicio.</t>
  </si>
  <si>
    <t>Cantidad de niños, niñas beneficiados</t>
  </si>
  <si>
    <t>Comisión de Viáticos y gastos de Viaje para la formación de ludotecarias (os) y coordinadora</t>
  </si>
  <si>
    <t>Brindar formación necesaria para que los funcionarios esten debidamente capacitados</t>
  </si>
  <si>
    <t>Numero de funcionarios capacitados</t>
  </si>
  <si>
    <t>Prestación del servicio de apoyo para la formación a los diferentes  agentes educativos y padres de familias en cuanto a metodología naves</t>
  </si>
  <si>
    <t>Brindar capacitación</t>
  </si>
  <si>
    <t>Numero de agentes educativos y padres de familias formados</t>
  </si>
  <si>
    <t>Servicio de apoyo en capacitación a las dos (02) Ludotecas del Municipio de providencia en Metodología naves</t>
  </si>
  <si>
    <t xml:space="preserve">Brindar apoyo y asistencia tecnica a la Ludoteca de casa baja y el de la Montaña </t>
  </si>
  <si>
    <t>Numero de ludotecas recibiendo asistencia tecnica</t>
  </si>
  <si>
    <t>Implementación de la casa Lúdica del Cove en San Andrés Isla</t>
  </si>
  <si>
    <t>Fortalecimiento de la Educación con la Media a la Educación Superior en San Andrés Isla</t>
  </si>
  <si>
    <t>Implementacion programa fortalecimiento competencias ciudadanas</t>
  </si>
  <si>
    <t>Capacitaciòn a docentes y Estudiantes en: educaciòn sexual , democracia para la paz, medio ambiente y aprovechamiento del tiempo libre-</t>
  </si>
  <si>
    <t>Capacitaciòn a docentes y Estudiantes en: educaciòn sexual , democracia para la paz, medio ambiente y aprovechamiento del tiempo libre</t>
  </si>
  <si>
    <t>Haber realizado un estudio para determinar las necesidades de atención educativa en el área del Desarrollo humano en los aspectos pertinentes a: proyecto de vida, Convivencia ciudadana, Inteligencia emocional, Sentido de pertenencia por las isla, Desarrollo personal</t>
  </si>
  <si>
    <t>1.4.1.5</t>
  </si>
  <si>
    <t>LA EDUCACIÓN DEBE SER SUPERIOR</t>
  </si>
  <si>
    <t>Fortalecimiento del Desarrollo Integral de los Niños , Niñas y adolescentes desde la Lúdica , el Juego, el deporte y la expresión cultural</t>
  </si>
  <si>
    <t>Garantizar el pleno desarrollo de los niños , niñas y adolescentes su buen desempeño en las escuelas y la activación de sus potenciales y talentos</t>
  </si>
  <si>
    <t>fortalecimiento de la articulación de la Media con Educación Superior</t>
  </si>
  <si>
    <t>Ampliar la tasa de acobertura del departamento en Educación Superior</t>
  </si>
  <si>
    <t>Vinculación de los estudiantes de la Media a las Instituciones de Educación Superior del departamento</t>
  </si>
  <si>
    <t>Haber aumentado a 1.150 estudiantes de la Media articulados con iIstituciones de Educación Superior</t>
  </si>
  <si>
    <t>Número de estudiantes de la Media articulados con Instituciones de educación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</si>
</sst>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"/>
    <numFmt numFmtId="168" formatCode="0.0%"/>
    <numFmt numFmtId="169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color rgb="FF000000"/>
      <name val="Arial"/>
      <family val="2"/>
    </font>
    <font>
      <sz val="10"/>
      <color theme="1"/>
      <name val="Candara"/>
      <family val="2"/>
    </font>
    <font>
      <sz val="10"/>
      <name val="Candara"/>
      <family val="2"/>
    </font>
    <font>
      <sz val="11"/>
      <color theme="1"/>
      <name val="Candara"/>
      <family val="2"/>
    </font>
    <font>
      <sz val="8"/>
      <color theme="1"/>
      <name val="Candara"/>
      <family val="2"/>
    </font>
    <font>
      <sz val="12"/>
      <color theme="1"/>
      <name val="Candara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86">
    <xf numFmtId="0" fontId="0" fillId="0" borderId="0" xfId="0"/>
    <xf numFmtId="0" fontId="3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7" fillId="0" borderId="1" xfId="0" applyFont="1" applyBorder="1"/>
    <xf numFmtId="4" fontId="0" fillId="0" borderId="0" xfId="0" applyNumberFormat="1"/>
    <xf numFmtId="9" fontId="1" fillId="0" borderId="1" xfId="0" applyNumberFormat="1" applyFont="1" applyBorder="1" applyAlignment="1">
      <alignment horizontal="right" vertical="center"/>
    </xf>
    <xf numFmtId="169" fontId="10" fillId="4" borderId="1" xfId="5" applyNumberFormat="1" applyFont="1" applyFill="1" applyBorder="1" applyAlignment="1">
      <alignment horizontal="center" vertical="center"/>
    </xf>
    <xf numFmtId="4" fontId="10" fillId="4" borderId="0" xfId="0" applyNumberFormat="1" applyFont="1" applyFill="1"/>
    <xf numFmtId="169" fontId="0" fillId="0" borderId="0" xfId="0" applyNumberFormat="1"/>
    <xf numFmtId="0" fontId="0" fillId="0" borderId="0" xfId="0" applyAlignment="1">
      <alignment textRotation="89"/>
    </xf>
    <xf numFmtId="0" fontId="0" fillId="0" borderId="0" xfId="0" applyAlignment="1">
      <alignment textRotation="90"/>
    </xf>
    <xf numFmtId="4" fontId="7" fillId="0" borderId="1" xfId="0" applyNumberFormat="1" applyFont="1" applyBorder="1" applyAlignment="1">
      <alignment textRotation="90"/>
    </xf>
    <xf numFmtId="0" fontId="7" fillId="0" borderId="1" xfId="0" applyFont="1" applyBorder="1" applyAlignment="1">
      <alignment textRotation="90"/>
    </xf>
    <xf numFmtId="4" fontId="7" fillId="0" borderId="1" xfId="0" applyNumberFormat="1" applyFont="1" applyBorder="1" applyAlignment="1"/>
    <xf numFmtId="4" fontId="1" fillId="0" borderId="1" xfId="0" applyNumberFormat="1" applyFont="1" applyBorder="1" applyAlignment="1"/>
    <xf numFmtId="4" fontId="1" fillId="3" borderId="1" xfId="0" applyNumberFormat="1" applyFont="1" applyFill="1" applyBorder="1" applyAlignment="1"/>
    <xf numFmtId="0" fontId="7" fillId="0" borderId="1" xfId="0" applyFont="1" applyBorder="1" applyAlignment="1"/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/>
    <xf numFmtId="4" fontId="9" fillId="0" borderId="1" xfId="0" applyNumberFormat="1" applyFont="1" applyBorder="1" applyAlignment="1">
      <alignment textRotation="89"/>
    </xf>
    <xf numFmtId="4" fontId="9" fillId="0" borderId="1" xfId="0" applyNumberFormat="1" applyFont="1" applyBorder="1" applyAlignment="1">
      <alignment textRotation="90"/>
    </xf>
    <xf numFmtId="4" fontId="9" fillId="0" borderId="1" xfId="0" applyNumberFormat="1" applyFont="1" applyBorder="1"/>
    <xf numFmtId="4" fontId="9" fillId="3" borderId="1" xfId="0" applyNumberFormat="1" applyFont="1" applyFill="1" applyBorder="1" applyAlignment="1"/>
    <xf numFmtId="3" fontId="11" fillId="0" borderId="0" xfId="0" applyNumberFormat="1" applyFont="1"/>
    <xf numFmtId="3" fontId="11" fillId="0" borderId="1" xfId="0" applyNumberFormat="1" applyFont="1" applyBorder="1"/>
    <xf numFmtId="0" fontId="14" fillId="0" borderId="1" xfId="0" applyFont="1" applyFill="1" applyBorder="1" applyAlignment="1" applyProtection="1">
      <alignment horizontal="justify" vertical="center"/>
      <protection locked="0"/>
    </xf>
    <xf numFmtId="0" fontId="14" fillId="0" borderId="0" xfId="0" quotePrefix="1" applyFont="1" applyFill="1" applyBorder="1" applyAlignment="1" applyProtection="1">
      <alignment horizontal="left" vertical="top" wrapText="1" indent="1"/>
      <protection hidden="1"/>
    </xf>
    <xf numFmtId="0" fontId="0" fillId="0" borderId="0" xfId="0" applyBorder="1"/>
    <xf numFmtId="165" fontId="14" fillId="0" borderId="0" xfId="0" applyNumberFormat="1" applyFont="1" applyFill="1" applyBorder="1" applyAlignment="1" applyProtection="1">
      <alignment horizontal="justify" vertical="center" wrapText="1"/>
      <protection hidden="1"/>
    </xf>
    <xf numFmtId="165" fontId="14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textRotation="90"/>
    </xf>
    <xf numFmtId="165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13" fillId="0" borderId="0" xfId="0" quotePrefix="1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horizontal="justify" vertical="top" wrapText="1"/>
      <protection hidden="1"/>
    </xf>
    <xf numFmtId="165" fontId="14" fillId="0" borderId="0" xfId="0" applyNumberFormat="1" applyFont="1" applyFill="1" applyBorder="1" applyAlignment="1" applyProtection="1">
      <alignment horizontal="right" vertical="top" wrapText="1"/>
    </xf>
    <xf numFmtId="0" fontId="14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/>
    <xf numFmtId="0" fontId="11" fillId="0" borderId="0" xfId="0" applyFont="1" applyAlignment="1">
      <alignment textRotation="90"/>
    </xf>
    <xf numFmtId="0" fontId="11" fillId="0" borderId="0" xfId="0" applyFont="1" applyAlignment="1">
      <alignment textRotation="89"/>
    </xf>
    <xf numFmtId="0" fontId="3" fillId="2" borderId="3" xfId="1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2" fillId="0" borderId="0" xfId="0" applyFont="1" applyAlignment="1">
      <alignment textRotation="90"/>
    </xf>
    <xf numFmtId="0" fontId="12" fillId="0" borderId="0" xfId="0" applyFont="1" applyAlignment="1">
      <alignment textRotation="89"/>
    </xf>
    <xf numFmtId="168" fontId="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textRotation="90"/>
    </xf>
    <xf numFmtId="0" fontId="12" fillId="0" borderId="1" xfId="0" applyFont="1" applyBorder="1"/>
    <xf numFmtId="0" fontId="11" fillId="0" borderId="0" xfId="0" applyFont="1" applyAlignment="1"/>
    <xf numFmtId="0" fontId="15" fillId="0" borderId="0" xfId="0" quotePrefix="1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/>
    <xf numFmtId="165" fontId="15" fillId="0" borderId="0" xfId="0" applyNumberFormat="1" applyFont="1" applyFill="1" applyBorder="1" applyAlignment="1" applyProtection="1">
      <alignment horizontal="justify" vertical="center" wrapText="1"/>
      <protection hidden="1"/>
    </xf>
    <xf numFmtId="165" fontId="1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>
      <alignment textRotation="90"/>
    </xf>
    <xf numFmtId="165" fontId="15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0" xfId="0" quotePrefix="1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justify" vertical="top" wrapText="1"/>
      <protection hidden="1"/>
    </xf>
    <xf numFmtId="165" fontId="15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horizontal="left" vertical="top" wrapText="1" indent="1"/>
      <protection hidden="1"/>
    </xf>
    <xf numFmtId="165" fontId="15" fillId="0" borderId="0" xfId="0" applyNumberFormat="1" applyFont="1" applyFill="1" applyBorder="1" applyAlignment="1" applyProtection="1">
      <alignment horizontal="justify" vertical="center" wrapText="1"/>
      <protection locked="0"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textRotation="1"/>
    </xf>
    <xf numFmtId="0" fontId="1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textRotation="1"/>
    </xf>
    <xf numFmtId="0" fontId="22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10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right" vertical="center" wrapText="1"/>
    </xf>
    <xf numFmtId="4" fontId="1" fillId="5" borderId="1" xfId="1" applyNumberFormat="1" applyFont="1" applyFill="1" applyBorder="1" applyAlignment="1">
      <alignment horizontal="right" vertical="center" wrapText="1"/>
    </xf>
    <xf numFmtId="4" fontId="9" fillId="5" borderId="1" xfId="0" applyNumberFormat="1" applyFont="1" applyFill="1" applyBorder="1" applyAlignment="1"/>
    <xf numFmtId="4" fontId="7" fillId="5" borderId="1" xfId="0" applyNumberFormat="1" applyFont="1" applyFill="1" applyBorder="1" applyAlignment="1"/>
    <xf numFmtId="4" fontId="9" fillId="5" borderId="1" xfId="1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4" fontId="9" fillId="5" borderId="1" xfId="0" applyNumberFormat="1" applyFont="1" applyFill="1" applyBorder="1" applyAlignment="1">
      <alignment textRotation="89"/>
    </xf>
    <xf numFmtId="4" fontId="9" fillId="5" borderId="1" xfId="0" applyNumberFormat="1" applyFont="1" applyFill="1" applyBorder="1" applyAlignment="1">
      <alignment textRotation="90"/>
    </xf>
    <xf numFmtId="4" fontId="9" fillId="5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1" fillId="0" borderId="1" xfId="1" applyFont="1" applyBorder="1"/>
    <xf numFmtId="0" fontId="1" fillId="3" borderId="1" xfId="6" applyNumberFormat="1" applyFont="1" applyFill="1" applyBorder="1" applyAlignment="1">
      <alignment horizontal="center" vertical="center" wrapText="1"/>
    </xf>
    <xf numFmtId="4" fontId="1" fillId="5" borderId="1" xfId="1" applyNumberFormat="1" applyFont="1" applyFill="1" applyBorder="1" applyAlignment="1">
      <alignment vertical="center" textRotation="90" wrapText="1"/>
    </xf>
    <xf numFmtId="4" fontId="9" fillId="5" borderId="1" xfId="1" applyNumberFormat="1" applyFont="1" applyFill="1" applyBorder="1" applyAlignment="1">
      <alignment vertical="center" textRotation="90" wrapText="1"/>
    </xf>
    <xf numFmtId="4" fontId="9" fillId="5" borderId="1" xfId="0" applyNumberFormat="1" applyFont="1" applyFill="1" applyBorder="1" applyAlignment="1">
      <alignment vertical="center" textRotation="90"/>
    </xf>
    <xf numFmtId="4" fontId="9" fillId="5" borderId="1" xfId="0" applyNumberFormat="1" applyFont="1" applyFill="1" applyBorder="1" applyAlignment="1">
      <alignment horizontal="center" vertical="center" textRotation="90"/>
    </xf>
    <xf numFmtId="4" fontId="1" fillId="0" borderId="1" xfId="1" applyNumberFormat="1" applyFont="1" applyFill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/>
    </xf>
    <xf numFmtId="4" fontId="12" fillId="5" borderId="1" xfId="0" applyNumberFormat="1" applyFont="1" applyFill="1" applyBorder="1" applyAlignment="1">
      <alignment textRotation="90"/>
    </xf>
    <xf numFmtId="0" fontId="9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9" fontId="19" fillId="3" borderId="1" xfId="0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textRotation="90" wrapText="1"/>
    </xf>
    <xf numFmtId="9" fontId="1" fillId="0" borderId="1" xfId="1" applyNumberFormat="1" applyFont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10" fontId="20" fillId="3" borderId="1" xfId="0" applyNumberFormat="1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4" fillId="0" borderId="3" xfId="0" applyFont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textRotation="90" wrapText="1"/>
    </xf>
    <xf numFmtId="4" fontId="9" fillId="5" borderId="1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textRotation="89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23" fillId="3" borderId="1" xfId="0" applyFont="1" applyFill="1" applyBorder="1" applyAlignment="1">
      <alignment horizontal="justify" vertical="center"/>
    </xf>
    <xf numFmtId="0" fontId="24" fillId="0" borderId="1" xfId="0" applyFont="1" applyBorder="1" applyAlignment="1">
      <alignment vertical="center"/>
    </xf>
    <xf numFmtId="0" fontId="24" fillId="3" borderId="1" xfId="0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center" vertical="center" textRotation="90" wrapText="1"/>
    </xf>
    <xf numFmtId="4" fontId="24" fillId="2" borderId="1" xfId="1" applyNumberFormat="1" applyFont="1" applyFill="1" applyBorder="1" applyAlignment="1">
      <alignment vertical="center" wrapText="1"/>
    </xf>
    <xf numFmtId="4" fontId="26" fillId="3" borderId="1" xfId="1" applyNumberFormat="1" applyFont="1" applyFill="1" applyBorder="1" applyAlignment="1">
      <alignment vertical="center" wrapText="1"/>
    </xf>
    <xf numFmtId="0" fontId="23" fillId="0" borderId="1" xfId="0" applyFont="1" applyBorder="1"/>
    <xf numFmtId="4" fontId="23" fillId="0" borderId="1" xfId="0" applyNumberFormat="1" applyFont="1" applyBorder="1" applyAlignment="1"/>
    <xf numFmtId="4" fontId="23" fillId="0" borderId="1" xfId="0" applyNumberFormat="1" applyFont="1" applyBorder="1" applyAlignment="1">
      <alignment textRotation="90"/>
    </xf>
    <xf numFmtId="0" fontId="23" fillId="3" borderId="1" xfId="0" applyFont="1" applyFill="1" applyBorder="1" applyAlignment="1">
      <alignment horizontal="justify" vertical="top"/>
    </xf>
    <xf numFmtId="0" fontId="24" fillId="0" borderId="1" xfId="0" applyFont="1" applyBorder="1" applyAlignment="1">
      <alignment horizontal="center" vertical="center"/>
    </xf>
    <xf numFmtId="4" fontId="24" fillId="3" borderId="1" xfId="0" applyNumberFormat="1" applyFont="1" applyFill="1" applyBorder="1" applyAlignment="1"/>
    <xf numFmtId="0" fontId="23" fillId="0" borderId="1" xfId="0" applyFont="1" applyBorder="1" applyAlignment="1">
      <alignment textRotation="90"/>
    </xf>
    <xf numFmtId="4" fontId="24" fillId="0" borderId="1" xfId="0" applyNumberFormat="1" applyFont="1" applyBorder="1" applyAlignment="1"/>
    <xf numFmtId="0" fontId="1" fillId="0" borderId="8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textRotation="90"/>
    </xf>
    <xf numFmtId="4" fontId="9" fillId="0" borderId="8" xfId="0" applyNumberFormat="1" applyFont="1" applyBorder="1" applyAlignment="1"/>
    <xf numFmtId="4" fontId="9" fillId="0" borderId="8" xfId="0" applyNumberFormat="1" applyFont="1" applyBorder="1" applyAlignment="1">
      <alignment textRotation="90"/>
    </xf>
    <xf numFmtId="4" fontId="9" fillId="5" borderId="8" xfId="0" applyNumberFormat="1" applyFont="1" applyFill="1" applyBorder="1" applyAlignment="1"/>
    <xf numFmtId="0" fontId="12" fillId="5" borderId="8" xfId="0" applyFont="1" applyFill="1" applyBorder="1" applyAlignment="1">
      <alignment textRotation="90"/>
    </xf>
    <xf numFmtId="0" fontId="12" fillId="5" borderId="8" xfId="0" applyFont="1" applyFill="1" applyBorder="1" applyAlignment="1">
      <alignment textRotation="89"/>
    </xf>
    <xf numFmtId="4" fontId="9" fillId="5" borderId="8" xfId="0" applyNumberFormat="1" applyFont="1" applyFill="1" applyBorder="1" applyAlignment="1">
      <alignment textRotation="90"/>
    </xf>
    <xf numFmtId="4" fontId="1" fillId="5" borderId="8" xfId="0" applyNumberFormat="1" applyFont="1" applyFill="1" applyBorder="1" applyAlignment="1"/>
    <xf numFmtId="4" fontId="9" fillId="5" borderId="8" xfId="0" applyNumberFormat="1" applyFont="1" applyFill="1" applyBorder="1"/>
    <xf numFmtId="4" fontId="24" fillId="2" borderId="1" xfId="1" applyNumberFormat="1" applyFont="1" applyFill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5" xfId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textRotation="90" wrapText="1"/>
    </xf>
    <xf numFmtId="0" fontId="3" fillId="2" borderId="2" xfId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2" xfId="1" applyFont="1" applyBorder="1" applyAlignment="1">
      <alignment horizontal="center" vertical="center" textRotation="90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20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10" fontId="20" fillId="3" borderId="8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24" fillId="3" borderId="1" xfId="1" applyNumberFormat="1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vertical="center"/>
    </xf>
    <xf numFmtId="1" fontId="1" fillId="3" borderId="1" xfId="1" applyNumberFormat="1" applyFont="1" applyFill="1" applyBorder="1" applyAlignment="1">
      <alignment vertical="center" wrapText="1"/>
    </xf>
    <xf numFmtId="1" fontId="11" fillId="0" borderId="1" xfId="0" applyNumberFormat="1" applyFont="1" applyBorder="1" applyAlignment="1"/>
    <xf numFmtId="1" fontId="0" fillId="0" borderId="1" xfId="0" applyNumberForma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11" fillId="0" borderId="0" xfId="0" applyNumberFormat="1" applyFont="1" applyAlignment="1"/>
    <xf numFmtId="1" fontId="24" fillId="3" borderId="1" xfId="1" applyNumberFormat="1" applyFont="1" applyFill="1" applyBorder="1" applyAlignment="1">
      <alignment vertical="center" wrapText="1"/>
    </xf>
    <xf numFmtId="1" fontId="0" fillId="0" borderId="1" xfId="0" applyNumberFormat="1" applyFont="1" applyBorder="1" applyAlignment="1"/>
    <xf numFmtId="1" fontId="1" fillId="3" borderId="1" xfId="6" applyNumberFormat="1" applyFont="1" applyFill="1" applyBorder="1" applyAlignment="1">
      <alignment horizontal="right" vertical="center" wrapText="1"/>
    </xf>
    <xf numFmtId="1" fontId="1" fillId="3" borderId="1" xfId="6" applyNumberFormat="1" applyFont="1" applyFill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 textRotation="90"/>
    </xf>
    <xf numFmtId="1" fontId="24" fillId="3" borderId="1" xfId="0" applyNumberFormat="1" applyFont="1" applyFill="1" applyBorder="1" applyAlignment="1">
      <alignment horizontal="right" vertical="center" wrapText="1"/>
    </xf>
    <xf numFmtId="1" fontId="24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vertical="center" textRotation="90"/>
    </xf>
    <xf numFmtId="1" fontId="0" fillId="0" borderId="1" xfId="0" applyNumberFormat="1" applyFont="1" applyFill="1" applyBorder="1" applyAlignment="1">
      <alignment vertical="center"/>
    </xf>
    <xf numFmtId="1" fontId="24" fillId="3" borderId="1" xfId="0" applyNumberFormat="1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vertical="center" textRotation="90" wrapText="1"/>
    </xf>
    <xf numFmtId="4" fontId="26" fillId="0" borderId="1" xfId="1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vertical="center" textRotation="90"/>
    </xf>
    <xf numFmtId="0" fontId="0" fillId="0" borderId="1" xfId="0" applyFill="1" applyBorder="1" applyAlignment="1">
      <alignment textRotation="89"/>
    </xf>
    <xf numFmtId="4" fontId="26" fillId="0" borderId="1" xfId="0" applyNumberFormat="1" applyFont="1" applyFill="1" applyBorder="1" applyAlignment="1">
      <alignment horizontal="center" vertical="center" textRotation="90"/>
    </xf>
    <xf numFmtId="4" fontId="24" fillId="0" borderId="1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textRotation="90"/>
    </xf>
    <xf numFmtId="0" fontId="11" fillId="0" borderId="0" xfId="0" applyFont="1" applyFill="1" applyAlignment="1">
      <alignment textRotation="90"/>
    </xf>
    <xf numFmtId="0" fontId="11" fillId="0" borderId="0" xfId="0" applyFont="1" applyFill="1"/>
    <xf numFmtId="0" fontId="11" fillId="0" borderId="0" xfId="0" applyFont="1" applyFill="1" applyAlignment="1">
      <alignment textRotation="89"/>
    </xf>
    <xf numFmtId="1" fontId="24" fillId="0" borderId="1" xfId="0" applyNumberFormat="1" applyFont="1" applyFill="1" applyBorder="1" applyAlignment="1">
      <alignment vertical="center" wrapText="1"/>
    </xf>
    <xf numFmtId="4" fontId="24" fillId="5" borderId="1" xfId="1" applyNumberFormat="1" applyFont="1" applyFill="1" applyBorder="1" applyAlignment="1">
      <alignment vertical="center" textRotation="90" wrapText="1"/>
    </xf>
    <xf numFmtId="4" fontId="24" fillId="5" borderId="1" xfId="1" applyNumberFormat="1" applyFont="1" applyFill="1" applyBorder="1" applyAlignment="1">
      <alignment horizontal="right" vertical="center" wrapText="1"/>
    </xf>
    <xf numFmtId="4" fontId="24" fillId="5" borderId="1" xfId="0" applyNumberFormat="1" applyFont="1" applyFill="1" applyBorder="1" applyAlignment="1">
      <alignment vertical="center"/>
    </xf>
    <xf numFmtId="4" fontId="24" fillId="5" borderId="1" xfId="0" applyNumberFormat="1" applyFont="1" applyFill="1" applyBorder="1" applyAlignment="1">
      <alignment vertical="center" textRotation="90"/>
    </xf>
    <xf numFmtId="4" fontId="24" fillId="5" borderId="1" xfId="0" applyNumberFormat="1" applyFont="1" applyFill="1" applyBorder="1" applyAlignment="1">
      <alignment horizontal="center" vertical="center"/>
    </xf>
    <xf numFmtId="4" fontId="24" fillId="5" borderId="1" xfId="0" applyNumberFormat="1" applyFont="1" applyFill="1" applyBorder="1" applyAlignment="1">
      <alignment horizontal="center" vertical="center" textRotation="90"/>
    </xf>
    <xf numFmtId="4" fontId="24" fillId="5" borderId="1" xfId="0" applyNumberFormat="1" applyFont="1" applyFill="1" applyBorder="1" applyAlignment="1"/>
    <xf numFmtId="4" fontId="24" fillId="5" borderId="1" xfId="0" applyNumberFormat="1" applyFont="1" applyFill="1" applyBorder="1" applyAlignment="1">
      <alignment vertical="center" textRotation="89"/>
    </xf>
    <xf numFmtId="3" fontId="28" fillId="5" borderId="1" xfId="0" applyNumberFormat="1" applyFont="1" applyFill="1" applyBorder="1" applyAlignment="1">
      <alignment vertical="center"/>
    </xf>
    <xf numFmtId="0" fontId="28" fillId="5" borderId="1" xfId="0" applyFont="1" applyFill="1" applyBorder="1" applyAlignment="1">
      <alignment vertical="center" textRotation="90"/>
    </xf>
    <xf numFmtId="0" fontId="28" fillId="5" borderId="1" xfId="0" applyFont="1" applyFill="1" applyBorder="1" applyAlignment="1">
      <alignment vertical="center" textRotation="89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3" fillId="2" borderId="1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1" fillId="0" borderId="1" xfId="0" applyFont="1" applyFill="1" applyBorder="1"/>
    <xf numFmtId="3" fontId="11" fillId="5" borderId="1" xfId="0" applyNumberFormat="1" applyFont="1" applyFill="1" applyBorder="1" applyAlignment="1">
      <alignment horizontal="center" vertical="center"/>
    </xf>
    <xf numFmtId="4" fontId="1" fillId="5" borderId="1" xfId="1" applyNumberFormat="1" applyFont="1" applyFill="1" applyBorder="1" applyAlignment="1">
      <alignment horizontal="center" vertical="center" textRotation="90" wrapText="1"/>
    </xf>
    <xf numFmtId="4" fontId="1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textRotation="90"/>
    </xf>
    <xf numFmtId="4" fontId="9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textRotation="89"/>
    </xf>
    <xf numFmtId="4" fontId="9" fillId="5" borderId="1" xfId="0" applyNumberFormat="1" applyFont="1" applyFill="1" applyBorder="1" applyAlignment="1">
      <alignment horizontal="center" vertical="center" textRotation="89"/>
    </xf>
    <xf numFmtId="4" fontId="1" fillId="5" borderId="1" xfId="0" applyNumberFormat="1" applyFont="1" applyFill="1" applyBorder="1" applyAlignment="1"/>
    <xf numFmtId="0" fontId="12" fillId="5" borderId="1" xfId="0" applyFont="1" applyFill="1" applyBorder="1" applyAlignment="1">
      <alignment textRotation="90"/>
    </xf>
    <xf numFmtId="3" fontId="11" fillId="5" borderId="1" xfId="0" applyNumberFormat="1" applyFont="1" applyFill="1" applyBorder="1"/>
    <xf numFmtId="3" fontId="11" fillId="5" borderId="0" xfId="0" applyNumberFormat="1" applyFont="1" applyFill="1" applyBorder="1"/>
  </cellXfs>
  <cellStyles count="7">
    <cellStyle name="Millares" xfId="5" builtinId="3"/>
    <cellStyle name="Millares [0] 2 2" xfId="2"/>
    <cellStyle name="Millares 2 2" xfId="3"/>
    <cellStyle name="Moneda" xfId="6" builtinId="4"/>
    <cellStyle name="Moneda 2" xf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E587"/>
  <sheetViews>
    <sheetView tabSelected="1" zoomScale="68" zoomScaleNormal="68" workbookViewId="0">
      <selection activeCell="N37" sqref="N37"/>
    </sheetView>
  </sheetViews>
  <sheetFormatPr baseColWidth="10" defaultRowHeight="15" x14ac:dyDescent="0.25"/>
  <cols>
    <col min="2" max="2" width="13.42578125" customWidth="1"/>
    <col min="3" max="3" width="11.42578125" customWidth="1"/>
    <col min="4" max="4" width="15.28515625" customWidth="1"/>
    <col min="5" max="5" width="15.7109375" customWidth="1"/>
    <col min="6" max="6" width="17.7109375" customWidth="1"/>
    <col min="7" max="7" width="23.85546875" customWidth="1"/>
    <col min="8" max="8" width="9.42578125" customWidth="1"/>
    <col min="9" max="9" width="28.28515625" customWidth="1"/>
    <col min="10" max="10" width="9.85546875" customWidth="1"/>
    <col min="11" max="11" width="27.28515625" customWidth="1"/>
    <col min="12" max="12" width="5.140625" customWidth="1"/>
    <col min="13" max="13" width="23.28515625" customWidth="1"/>
    <col min="14" max="14" width="10.5703125" customWidth="1"/>
    <col min="15" max="15" width="11" customWidth="1"/>
    <col min="16" max="16" width="15.28515625" style="11" customWidth="1"/>
    <col min="17" max="17" width="14" style="11" customWidth="1"/>
    <col min="18" max="18" width="15.7109375" customWidth="1"/>
    <col min="19" max="19" width="3.5703125" style="11" customWidth="1"/>
    <col min="20" max="20" width="4.28515625" customWidth="1"/>
    <col min="21" max="21" width="13.42578125" style="11" customWidth="1"/>
    <col min="22" max="22" width="5.7109375" customWidth="1"/>
    <col min="23" max="23" width="6.28515625" style="11" customWidth="1"/>
    <col min="24" max="24" width="4.28515625" customWidth="1"/>
    <col min="25" max="25" width="5.42578125" style="10" customWidth="1"/>
    <col min="26" max="26" width="13.140625" style="11" customWidth="1"/>
    <col min="27" max="27" width="15.28515625" customWidth="1"/>
    <col min="28" max="28" width="5.42578125" customWidth="1"/>
    <col min="29" max="30" width="4.28515625" customWidth="1"/>
    <col min="31" max="31" width="8.140625" customWidth="1"/>
  </cols>
  <sheetData>
    <row r="2" spans="2:31" x14ac:dyDescent="0.25">
      <c r="B2" s="188" t="s">
        <v>27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</row>
    <row r="3" spans="2:31" x14ac:dyDescent="0.25">
      <c r="B3" s="189" t="s">
        <v>37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</row>
    <row r="4" spans="2:31" x14ac:dyDescent="0.25">
      <c r="B4" s="188" t="s">
        <v>39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</row>
    <row r="5" spans="2:31" x14ac:dyDescent="0.25">
      <c r="B5" s="187" t="s">
        <v>40</v>
      </c>
      <c r="C5" s="187"/>
      <c r="D5" s="187"/>
      <c r="E5" s="187"/>
      <c r="F5" s="187"/>
      <c r="G5" s="187"/>
      <c r="H5" s="187"/>
      <c r="I5" s="187"/>
      <c r="J5" s="187"/>
      <c r="K5" s="187"/>
      <c r="L5" s="39"/>
      <c r="M5" s="39"/>
      <c r="N5" s="39"/>
      <c r="O5" s="39"/>
      <c r="P5" s="40"/>
      <c r="Q5" s="40"/>
      <c r="R5" s="39"/>
      <c r="S5" s="40"/>
      <c r="T5" s="39"/>
      <c r="U5" s="40"/>
      <c r="V5" s="39"/>
      <c r="W5" s="40"/>
      <c r="X5" s="39"/>
      <c r="Y5" s="41"/>
      <c r="Z5" s="40"/>
      <c r="AA5" s="39"/>
      <c r="AB5" s="39"/>
      <c r="AC5" s="39"/>
      <c r="AD5" s="39"/>
      <c r="AE5" s="39"/>
    </row>
    <row r="6" spans="2:31" ht="6.75" customHeight="1" x14ac:dyDescent="0.2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39"/>
      <c r="S6" s="40"/>
      <c r="T6" s="39"/>
      <c r="U6" s="40"/>
      <c r="V6" s="39"/>
      <c r="W6" s="40"/>
      <c r="X6" s="39"/>
      <c r="Y6" s="41"/>
      <c r="Z6" s="40"/>
      <c r="AA6" s="39"/>
      <c r="AB6" s="39"/>
      <c r="AC6" s="39"/>
      <c r="AD6" s="39"/>
      <c r="AE6" s="39"/>
    </row>
    <row r="7" spans="2:31" x14ac:dyDescent="0.25">
      <c r="B7" s="39" t="s">
        <v>38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40"/>
      <c r="R7" s="39"/>
      <c r="S7" s="40"/>
      <c r="T7" s="39"/>
      <c r="U7" s="40"/>
      <c r="V7" s="39"/>
      <c r="W7" s="40"/>
      <c r="X7" s="39"/>
      <c r="Y7" s="41"/>
      <c r="Z7" s="40"/>
      <c r="AA7" s="39"/>
      <c r="AB7" s="39"/>
      <c r="AC7" s="39"/>
      <c r="AD7" s="39"/>
      <c r="AE7" s="39"/>
    </row>
    <row r="8" spans="2:31" ht="15.75" thickBot="1" x14ac:dyDescent="0.3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0"/>
      <c r="R8" s="39"/>
      <c r="S8" s="40"/>
      <c r="T8" s="39"/>
      <c r="U8" s="40"/>
      <c r="V8" s="39"/>
      <c r="W8" s="40"/>
      <c r="X8" s="39"/>
      <c r="Y8" s="41"/>
      <c r="Z8" s="40"/>
      <c r="AA8" s="39"/>
      <c r="AB8" s="39"/>
      <c r="AC8" s="39"/>
      <c r="AD8" s="39"/>
      <c r="AE8" s="39"/>
    </row>
    <row r="9" spans="2:31" ht="35.25" customHeight="1" x14ac:dyDescent="0.25">
      <c r="B9" s="2" t="s">
        <v>25</v>
      </c>
      <c r="C9" s="197" t="s">
        <v>0</v>
      </c>
      <c r="D9" s="197"/>
      <c r="E9" s="197" t="s">
        <v>1</v>
      </c>
      <c r="F9" s="197" t="s">
        <v>29</v>
      </c>
      <c r="G9" s="192" t="s">
        <v>2</v>
      </c>
      <c r="H9" s="192" t="s">
        <v>3</v>
      </c>
      <c r="I9" s="192" t="s">
        <v>11</v>
      </c>
      <c r="J9" s="193" t="s">
        <v>3</v>
      </c>
      <c r="K9" s="192" t="s">
        <v>4</v>
      </c>
      <c r="L9" s="195" t="s">
        <v>24</v>
      </c>
      <c r="M9" s="192" t="s">
        <v>30</v>
      </c>
      <c r="N9" s="192"/>
      <c r="O9" s="192"/>
      <c r="P9" s="192" t="s">
        <v>5</v>
      </c>
      <c r="Q9" s="192"/>
      <c r="R9" s="192"/>
      <c r="S9" s="192" t="s">
        <v>6</v>
      </c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0" t="s">
        <v>26</v>
      </c>
    </row>
    <row r="10" spans="2:31" ht="102" customHeight="1" thickBot="1" x14ac:dyDescent="0.3">
      <c r="B10" s="119"/>
      <c r="C10" s="120" t="s">
        <v>28</v>
      </c>
      <c r="D10" s="1" t="s">
        <v>7</v>
      </c>
      <c r="E10" s="194"/>
      <c r="F10" s="194"/>
      <c r="G10" s="194"/>
      <c r="H10" s="194"/>
      <c r="I10" s="194"/>
      <c r="J10" s="194"/>
      <c r="K10" s="194"/>
      <c r="L10" s="196"/>
      <c r="M10" s="3" t="s">
        <v>7</v>
      </c>
      <c r="N10" s="3" t="s">
        <v>56</v>
      </c>
      <c r="O10" s="3" t="s">
        <v>41</v>
      </c>
      <c r="P10" s="121" t="s">
        <v>8</v>
      </c>
      <c r="Q10" s="42" t="s">
        <v>9</v>
      </c>
      <c r="R10" s="3" t="s">
        <v>10</v>
      </c>
      <c r="S10" s="42" t="s">
        <v>12</v>
      </c>
      <c r="T10" s="42" t="s">
        <v>13</v>
      </c>
      <c r="U10" s="42" t="s">
        <v>14</v>
      </c>
      <c r="V10" s="42" t="s">
        <v>15</v>
      </c>
      <c r="W10" s="42" t="s">
        <v>16</v>
      </c>
      <c r="X10" s="43" t="s">
        <v>17</v>
      </c>
      <c r="Y10" s="127" t="s">
        <v>18</v>
      </c>
      <c r="Z10" s="43" t="s">
        <v>19</v>
      </c>
      <c r="AA10" s="43" t="s">
        <v>20</v>
      </c>
      <c r="AB10" s="43" t="s">
        <v>21</v>
      </c>
      <c r="AC10" s="43" t="s">
        <v>22</v>
      </c>
      <c r="AD10" s="43" t="s">
        <v>23</v>
      </c>
      <c r="AE10" s="191"/>
    </row>
    <row r="11" spans="2:31" ht="122.25" customHeight="1" x14ac:dyDescent="0.25">
      <c r="B11" s="65" t="s">
        <v>44</v>
      </c>
      <c r="C11" s="65" t="s">
        <v>45</v>
      </c>
      <c r="D11" s="109" t="s">
        <v>46</v>
      </c>
      <c r="E11" s="109" t="s">
        <v>47</v>
      </c>
      <c r="F11" s="109" t="s">
        <v>48</v>
      </c>
      <c r="G11" s="109" t="s">
        <v>49</v>
      </c>
      <c r="H11" s="4"/>
      <c r="I11" s="19"/>
      <c r="J11" s="110">
        <v>1</v>
      </c>
      <c r="K11" s="111" t="s">
        <v>50</v>
      </c>
      <c r="L11" s="4"/>
      <c r="M11" s="111" t="s">
        <v>51</v>
      </c>
      <c r="N11" s="112">
        <v>1</v>
      </c>
      <c r="O11" s="112">
        <v>1</v>
      </c>
      <c r="P11" s="224">
        <v>300000</v>
      </c>
      <c r="Q11" s="15"/>
      <c r="R11" s="14"/>
      <c r="S11" s="14"/>
      <c r="T11" s="20"/>
      <c r="U11" s="15"/>
      <c r="V11" s="20"/>
      <c r="W11" s="22"/>
      <c r="X11" s="20"/>
      <c r="Y11" s="21"/>
      <c r="Z11" s="22"/>
      <c r="AA11" s="23"/>
      <c r="AB11" s="23"/>
      <c r="AC11" s="23"/>
      <c r="AD11" s="23"/>
      <c r="AE11" s="113" t="s">
        <v>52</v>
      </c>
    </row>
    <row r="12" spans="2:31" ht="110.25" customHeight="1" x14ac:dyDescent="0.25">
      <c r="B12" s="4"/>
      <c r="C12" s="64" t="s">
        <v>53</v>
      </c>
      <c r="D12" s="220" t="s">
        <v>54</v>
      </c>
      <c r="E12" s="221" t="s">
        <v>173</v>
      </c>
      <c r="F12" s="221" t="s">
        <v>174</v>
      </c>
      <c r="G12" s="180" t="s">
        <v>165</v>
      </c>
      <c r="H12" s="67"/>
      <c r="I12" s="169" t="s">
        <v>55</v>
      </c>
      <c r="J12" s="95"/>
      <c r="K12" s="107" t="s">
        <v>57</v>
      </c>
      <c r="L12" s="4"/>
      <c r="M12" s="81" t="s">
        <v>58</v>
      </c>
      <c r="N12" s="6"/>
      <c r="O12" s="6"/>
      <c r="P12" s="225">
        <v>30000</v>
      </c>
      <c r="Q12" s="16"/>
      <c r="R12" s="16"/>
      <c r="S12" s="12"/>
      <c r="T12" s="20"/>
      <c r="U12" s="275" t="s">
        <v>42</v>
      </c>
      <c r="V12" s="20"/>
      <c r="W12" s="22"/>
      <c r="X12" s="20"/>
      <c r="Y12" s="21"/>
      <c r="Z12" s="24"/>
      <c r="AA12" s="23"/>
      <c r="AB12" s="23"/>
      <c r="AC12" s="23"/>
      <c r="AD12" s="23"/>
      <c r="AE12" s="268" t="s">
        <v>59</v>
      </c>
    </row>
    <row r="13" spans="2:31" ht="60" x14ac:dyDescent="0.25">
      <c r="B13" s="4"/>
      <c r="C13" s="4"/>
      <c r="D13" s="4"/>
      <c r="E13" s="4"/>
      <c r="F13" s="4"/>
      <c r="G13" s="181"/>
      <c r="H13" s="106"/>
      <c r="I13" s="170" t="s">
        <v>60</v>
      </c>
      <c r="J13" s="95"/>
      <c r="K13" s="107" t="s">
        <v>61</v>
      </c>
      <c r="L13" s="4"/>
      <c r="M13" s="68" t="s">
        <v>62</v>
      </c>
      <c r="N13" s="6"/>
      <c r="O13" s="6"/>
      <c r="P13" s="225">
        <v>35000</v>
      </c>
      <c r="Q13" s="14"/>
      <c r="R13" s="14"/>
      <c r="S13" s="12"/>
      <c r="T13" s="20"/>
      <c r="U13" s="276" t="s">
        <v>42</v>
      </c>
      <c r="V13" s="277" t="s">
        <v>42</v>
      </c>
      <c r="W13" s="278" t="s">
        <v>42</v>
      </c>
      <c r="X13" s="279" t="s">
        <v>42</v>
      </c>
      <c r="Y13" s="280"/>
      <c r="Z13" s="102" t="s">
        <v>42</v>
      </c>
      <c r="AA13" s="277" t="s">
        <v>42</v>
      </c>
      <c r="AB13" s="279" t="s">
        <v>42</v>
      </c>
      <c r="AC13" s="279" t="s">
        <v>42</v>
      </c>
      <c r="AD13" s="23"/>
      <c r="AE13" s="268" t="s">
        <v>59</v>
      </c>
    </row>
    <row r="14" spans="2:31" ht="63.75" x14ac:dyDescent="0.25">
      <c r="B14" s="4"/>
      <c r="C14" s="4"/>
      <c r="D14" s="4"/>
      <c r="E14" s="4"/>
      <c r="F14" s="4"/>
      <c r="G14" s="181"/>
      <c r="H14" s="106"/>
      <c r="I14" s="67" t="s">
        <v>63</v>
      </c>
      <c r="J14" s="95"/>
      <c r="K14" s="67" t="s">
        <v>64</v>
      </c>
      <c r="L14" s="4"/>
      <c r="M14" s="67" t="s">
        <v>65</v>
      </c>
      <c r="N14" s="6"/>
      <c r="O14" s="6"/>
      <c r="P14" s="224">
        <v>60000</v>
      </c>
      <c r="Q14" s="13"/>
      <c r="R14" s="20"/>
      <c r="S14" s="12"/>
      <c r="T14" s="20"/>
      <c r="U14" s="26"/>
      <c r="V14" s="20"/>
      <c r="W14" s="22"/>
      <c r="X14" s="279" t="s">
        <v>42</v>
      </c>
      <c r="Y14" s="21"/>
      <c r="Z14" s="20"/>
      <c r="AA14" s="20"/>
      <c r="AB14" s="279" t="s">
        <v>42</v>
      </c>
      <c r="AC14" s="23"/>
      <c r="AD14" s="23"/>
      <c r="AE14" s="167" t="s">
        <v>59</v>
      </c>
    </row>
    <row r="15" spans="2:31" ht="38.25" customHeight="1" x14ac:dyDescent="0.25">
      <c r="B15" s="4"/>
      <c r="C15" s="4"/>
      <c r="D15" s="4"/>
      <c r="E15" s="4"/>
      <c r="F15" s="4"/>
      <c r="G15" s="181"/>
      <c r="H15" s="106"/>
      <c r="I15" s="67" t="s">
        <v>66</v>
      </c>
      <c r="J15" s="95"/>
      <c r="K15" s="68" t="s">
        <v>67</v>
      </c>
      <c r="L15" s="4"/>
      <c r="M15" s="69" t="s">
        <v>68</v>
      </c>
      <c r="N15" s="6"/>
      <c r="O15" s="6"/>
      <c r="P15" s="226">
        <v>25000</v>
      </c>
      <c r="Q15" s="13"/>
      <c r="R15" s="15"/>
      <c r="S15" s="12"/>
      <c r="T15" s="20"/>
      <c r="U15" s="26"/>
      <c r="V15" s="20"/>
      <c r="W15" s="22"/>
      <c r="X15" s="20"/>
      <c r="Y15" s="281" t="s">
        <v>42</v>
      </c>
      <c r="Z15" s="20"/>
      <c r="AA15" s="49"/>
      <c r="AB15" s="23"/>
      <c r="AC15" s="23"/>
      <c r="AD15" s="23"/>
      <c r="AE15" s="167" t="s">
        <v>59</v>
      </c>
    </row>
    <row r="16" spans="2:31" ht="68.25" customHeight="1" x14ac:dyDescent="0.25">
      <c r="B16" s="4"/>
      <c r="C16" s="4"/>
      <c r="D16" s="4"/>
      <c r="E16" s="4"/>
      <c r="F16" s="4"/>
      <c r="G16" s="182"/>
      <c r="H16" s="106"/>
      <c r="I16" s="19" t="s">
        <v>69</v>
      </c>
      <c r="J16" s="72"/>
      <c r="K16" s="68" t="s">
        <v>70</v>
      </c>
      <c r="L16" s="4"/>
      <c r="M16" s="69" t="s">
        <v>71</v>
      </c>
      <c r="N16" s="47"/>
      <c r="O16" s="6"/>
      <c r="P16" s="227">
        <v>30000</v>
      </c>
      <c r="Q16" s="71"/>
      <c r="R16" s="17"/>
      <c r="S16" s="12"/>
      <c r="T16" s="279" t="s">
        <v>42</v>
      </c>
      <c r="U16" s="71"/>
      <c r="V16" s="20"/>
      <c r="W16" s="22"/>
      <c r="X16" s="20"/>
      <c r="Y16" s="21"/>
      <c r="Z16" s="73"/>
      <c r="AA16" s="23"/>
      <c r="AB16" s="23"/>
      <c r="AC16" s="23"/>
      <c r="AD16" s="23"/>
      <c r="AE16" s="167" t="s">
        <v>59</v>
      </c>
    </row>
    <row r="17" spans="2:31" ht="103.9" customHeight="1" x14ac:dyDescent="0.25">
      <c r="B17" s="214" t="s">
        <v>72</v>
      </c>
      <c r="C17" s="217" t="s">
        <v>73</v>
      </c>
      <c r="D17" s="183" t="s">
        <v>74</v>
      </c>
      <c r="E17" s="199" t="s">
        <v>75</v>
      </c>
      <c r="F17" s="199" t="s">
        <v>48</v>
      </c>
      <c r="G17" s="199" t="s">
        <v>76</v>
      </c>
      <c r="H17" s="4"/>
      <c r="I17" s="67" t="s">
        <v>77</v>
      </c>
      <c r="J17" s="114">
        <v>0.3</v>
      </c>
      <c r="K17" s="81" t="s">
        <v>78</v>
      </c>
      <c r="L17" s="4"/>
      <c r="M17" s="81" t="s">
        <v>79</v>
      </c>
      <c r="N17" s="6"/>
      <c r="O17" s="115">
        <v>1</v>
      </c>
      <c r="P17" s="225">
        <v>90000</v>
      </c>
      <c r="Q17" s="71"/>
      <c r="R17" s="14"/>
      <c r="S17" s="12"/>
      <c r="T17" s="20"/>
      <c r="U17" s="100"/>
      <c r="V17" s="86"/>
      <c r="W17" s="100"/>
      <c r="X17" s="101"/>
      <c r="Y17" s="126"/>
      <c r="Z17" s="102"/>
      <c r="AA17" s="87"/>
      <c r="AB17" s="102"/>
      <c r="AC17" s="23"/>
      <c r="AD17" s="23"/>
      <c r="AE17" s="269" t="s">
        <v>80</v>
      </c>
    </row>
    <row r="18" spans="2:31" ht="69" customHeight="1" x14ac:dyDescent="0.25">
      <c r="B18" s="215"/>
      <c r="C18" s="218"/>
      <c r="D18" s="184"/>
      <c r="E18" s="199"/>
      <c r="F18" s="199"/>
      <c r="G18" s="199"/>
      <c r="H18" s="4"/>
      <c r="I18" s="74" t="s">
        <v>81</v>
      </c>
      <c r="J18" s="114">
        <v>0.6</v>
      </c>
      <c r="K18" s="81" t="s">
        <v>82</v>
      </c>
      <c r="L18" s="4"/>
      <c r="M18" s="68" t="s">
        <v>83</v>
      </c>
      <c r="N18" s="47"/>
      <c r="O18" s="115">
        <v>1</v>
      </c>
      <c r="P18" s="225">
        <v>180000</v>
      </c>
      <c r="Q18" s="14"/>
      <c r="R18" s="17"/>
      <c r="S18" s="48"/>
      <c r="T18" s="20"/>
      <c r="U18" s="100"/>
      <c r="V18" s="88"/>
      <c r="W18" s="100"/>
      <c r="X18" s="101"/>
      <c r="Y18" s="126"/>
      <c r="Z18" s="89"/>
      <c r="AA18" s="90"/>
      <c r="AB18" s="23"/>
      <c r="AC18" s="23"/>
      <c r="AD18" s="23"/>
      <c r="AE18" s="269"/>
    </row>
    <row r="19" spans="2:31" ht="91.9" customHeight="1" x14ac:dyDescent="0.25">
      <c r="B19" s="215"/>
      <c r="C19" s="218"/>
      <c r="D19" s="184"/>
      <c r="E19" s="199"/>
      <c r="F19" s="199"/>
      <c r="G19" s="199"/>
      <c r="H19" s="4"/>
      <c r="I19" s="75" t="s">
        <v>84</v>
      </c>
      <c r="J19" s="76">
        <v>0.1</v>
      </c>
      <c r="K19" s="67" t="s">
        <v>85</v>
      </c>
      <c r="L19" s="4"/>
      <c r="M19" s="67" t="s">
        <v>86</v>
      </c>
      <c r="N19" s="6"/>
      <c r="O19" s="115">
        <v>1</v>
      </c>
      <c r="P19" s="224">
        <v>30000</v>
      </c>
      <c r="Q19" s="14"/>
      <c r="R19" s="15"/>
      <c r="S19" s="48"/>
      <c r="T19" s="20"/>
      <c r="U19" s="15"/>
      <c r="V19" s="20"/>
      <c r="W19" s="105"/>
      <c r="X19" s="20"/>
      <c r="Y19" s="21"/>
      <c r="Z19" s="22"/>
      <c r="AA19" s="23"/>
      <c r="AB19" s="23"/>
      <c r="AC19" s="23"/>
      <c r="AD19" s="23"/>
      <c r="AE19" s="269"/>
    </row>
    <row r="20" spans="2:31" ht="93" customHeight="1" x14ac:dyDescent="0.25">
      <c r="B20" s="215"/>
      <c r="C20" s="218"/>
      <c r="D20" s="184"/>
      <c r="E20" s="200" t="s">
        <v>87</v>
      </c>
      <c r="F20" s="198" t="s">
        <v>48</v>
      </c>
      <c r="G20" s="198" t="s">
        <v>88</v>
      </c>
      <c r="H20" s="4"/>
      <c r="I20" s="77" t="s">
        <v>167</v>
      </c>
      <c r="J20" s="116">
        <v>0.53</v>
      </c>
      <c r="K20" s="77" t="s">
        <v>89</v>
      </c>
      <c r="L20" s="4"/>
      <c r="M20" s="77" t="s">
        <v>91</v>
      </c>
      <c r="N20" s="117">
        <v>100</v>
      </c>
      <c r="O20" s="118">
        <v>1</v>
      </c>
      <c r="P20" s="228">
        <v>160000</v>
      </c>
      <c r="Q20" s="14"/>
      <c r="R20" s="14"/>
      <c r="S20" s="14"/>
      <c r="T20" s="20"/>
      <c r="U20" s="282"/>
      <c r="V20" s="88"/>
      <c r="W20" s="93"/>
      <c r="X20" s="88"/>
      <c r="Y20" s="92"/>
      <c r="Z20" s="93"/>
      <c r="AA20" s="94"/>
      <c r="AB20" s="94"/>
      <c r="AC20" s="23"/>
      <c r="AD20" s="23"/>
      <c r="AE20" s="270" t="s">
        <v>92</v>
      </c>
    </row>
    <row r="21" spans="2:31" ht="210" customHeight="1" x14ac:dyDescent="0.25">
      <c r="B21" s="215"/>
      <c r="C21" s="218"/>
      <c r="D21" s="184"/>
      <c r="E21" s="200"/>
      <c r="F21" s="198"/>
      <c r="G21" s="198"/>
      <c r="H21" s="4"/>
      <c r="I21" s="77" t="s">
        <v>168</v>
      </c>
      <c r="J21" s="78">
        <v>0.2</v>
      </c>
      <c r="K21" s="77" t="s">
        <v>90</v>
      </c>
      <c r="L21" s="4"/>
      <c r="M21" s="77" t="s">
        <v>91</v>
      </c>
      <c r="N21" s="79">
        <v>0</v>
      </c>
      <c r="O21" s="222">
        <v>1</v>
      </c>
      <c r="P21" s="229">
        <v>60000</v>
      </c>
      <c r="Q21" s="13"/>
      <c r="R21" s="17"/>
      <c r="S21" s="12"/>
      <c r="T21" s="20"/>
      <c r="U21" s="93"/>
      <c r="V21" s="88"/>
      <c r="W21" s="283"/>
      <c r="X21" s="88"/>
      <c r="Y21" s="280"/>
      <c r="Z21" s="93"/>
      <c r="AA21" s="282"/>
      <c r="AB21" s="94"/>
      <c r="AC21" s="23"/>
      <c r="AD21" s="23"/>
      <c r="AE21" s="270"/>
    </row>
    <row r="22" spans="2:31" ht="203.25" customHeight="1" x14ac:dyDescent="0.25">
      <c r="B22" s="216"/>
      <c r="C22" s="219"/>
      <c r="D22" s="185"/>
      <c r="E22" s="200"/>
      <c r="F22" s="198"/>
      <c r="G22" s="198"/>
      <c r="H22" s="4"/>
      <c r="I22" s="77" t="s">
        <v>169</v>
      </c>
      <c r="J22" s="78">
        <v>0.27</v>
      </c>
      <c r="K22" s="77" t="s">
        <v>170</v>
      </c>
      <c r="L22" s="4"/>
      <c r="M22" s="77" t="s">
        <v>91</v>
      </c>
      <c r="N22" s="79">
        <v>100</v>
      </c>
      <c r="O22" s="80" t="s">
        <v>93</v>
      </c>
      <c r="P22" s="228">
        <v>80000</v>
      </c>
      <c r="Q22" s="13"/>
      <c r="R22" s="17"/>
      <c r="S22" s="12"/>
      <c r="T22" s="20"/>
      <c r="U22" s="284"/>
      <c r="V22" s="88"/>
      <c r="W22" s="93"/>
      <c r="X22" s="88"/>
      <c r="Y22" s="92"/>
      <c r="Z22" s="88"/>
      <c r="AA22" s="88"/>
      <c r="AB22" s="94"/>
      <c r="AC22" s="23"/>
      <c r="AD22" s="23"/>
      <c r="AE22" s="270"/>
    </row>
    <row r="23" spans="2:31" ht="146.25" customHeight="1" thickBot="1" x14ac:dyDescent="0.3">
      <c r="B23" s="210" t="s">
        <v>44</v>
      </c>
      <c r="C23" s="211" t="s">
        <v>171</v>
      </c>
      <c r="D23" s="151" t="s">
        <v>172</v>
      </c>
      <c r="E23" s="123" t="s">
        <v>175</v>
      </c>
      <c r="F23" s="212" t="s">
        <v>176</v>
      </c>
      <c r="G23" s="123" t="s">
        <v>166</v>
      </c>
      <c r="H23" s="4"/>
      <c r="I23" s="124" t="s">
        <v>177</v>
      </c>
      <c r="J23" s="213"/>
      <c r="K23" s="124" t="s">
        <v>178</v>
      </c>
      <c r="L23" s="4"/>
      <c r="M23" s="124" t="s">
        <v>179</v>
      </c>
      <c r="N23" s="79">
        <v>1200</v>
      </c>
      <c r="O23" s="222">
        <v>1200</v>
      </c>
      <c r="P23" s="230">
        <v>400000</v>
      </c>
      <c r="Q23" s="13"/>
      <c r="R23" s="17"/>
      <c r="S23" s="12"/>
      <c r="T23" s="20"/>
      <c r="U23" s="285"/>
      <c r="V23" s="88"/>
      <c r="W23" s="93"/>
      <c r="X23" s="88"/>
      <c r="Y23" s="92"/>
      <c r="Z23" s="88"/>
      <c r="AA23" s="88"/>
      <c r="AB23" s="94"/>
      <c r="AC23" s="23"/>
      <c r="AD23" s="23"/>
      <c r="AE23" s="271"/>
    </row>
    <row r="24" spans="2:31" ht="91.15" customHeight="1" thickBot="1" x14ac:dyDescent="0.3">
      <c r="B24" s="177" t="s">
        <v>94</v>
      </c>
      <c r="C24" s="177" t="s">
        <v>43</v>
      </c>
      <c r="D24" s="177" t="s">
        <v>95</v>
      </c>
      <c r="E24" s="128" t="s">
        <v>129</v>
      </c>
      <c r="F24" s="129" t="s">
        <v>96</v>
      </c>
      <c r="G24" s="128" t="s">
        <v>130</v>
      </c>
      <c r="H24" s="104" t="s">
        <v>131</v>
      </c>
      <c r="I24" s="67" t="s">
        <v>132</v>
      </c>
      <c r="J24" s="44"/>
      <c r="K24" s="67" t="s">
        <v>133</v>
      </c>
      <c r="L24" s="83"/>
      <c r="M24" s="68" t="s">
        <v>134</v>
      </c>
      <c r="N24" s="80">
        <v>1</v>
      </c>
      <c r="O24" s="80">
        <v>1</v>
      </c>
      <c r="P24" s="231">
        <v>800000</v>
      </c>
      <c r="Q24" s="130"/>
      <c r="R24" s="130"/>
      <c r="S24" s="12"/>
      <c r="T24" s="20"/>
      <c r="U24" s="25"/>
      <c r="V24" s="20"/>
      <c r="W24" s="22"/>
      <c r="X24" s="20"/>
      <c r="Y24" s="21"/>
      <c r="Z24" s="24"/>
      <c r="AA24" s="23"/>
      <c r="AB24" s="23"/>
      <c r="AC24" s="23"/>
      <c r="AD24" s="23"/>
      <c r="AE24" s="272" t="s">
        <v>97</v>
      </c>
    </row>
    <row r="25" spans="2:31" ht="91.15" customHeight="1" x14ac:dyDescent="0.25">
      <c r="B25" s="179"/>
      <c r="C25" s="178"/>
      <c r="D25" s="178"/>
      <c r="E25" s="128" t="s">
        <v>135</v>
      </c>
      <c r="F25" s="129" t="s">
        <v>96</v>
      </c>
      <c r="G25" s="128" t="s">
        <v>136</v>
      </c>
      <c r="H25" s="82">
        <v>6.25</v>
      </c>
      <c r="I25" s="67" t="s">
        <v>137</v>
      </c>
      <c r="J25" s="44"/>
      <c r="K25" s="68" t="s">
        <v>138</v>
      </c>
      <c r="L25" s="83"/>
      <c r="M25" s="69" t="s">
        <v>139</v>
      </c>
      <c r="N25" s="80">
        <v>1</v>
      </c>
      <c r="O25" s="80">
        <v>1</v>
      </c>
      <c r="P25" s="231">
        <v>500000000</v>
      </c>
      <c r="Q25" s="131"/>
      <c r="R25" s="131"/>
      <c r="S25" s="12"/>
      <c r="T25" s="20"/>
      <c r="U25" s="22"/>
      <c r="V25" s="20"/>
      <c r="W25" s="45"/>
      <c r="X25" s="20"/>
      <c r="Y25" s="46"/>
      <c r="Z25" s="22"/>
      <c r="AA25" s="15"/>
      <c r="AB25" s="23"/>
      <c r="AC25" s="23"/>
      <c r="AD25" s="23"/>
      <c r="AE25" s="125" t="s">
        <v>97</v>
      </c>
    </row>
    <row r="26" spans="2:31" ht="111" customHeight="1" x14ac:dyDescent="0.25">
      <c r="B26" s="179"/>
      <c r="C26" s="200" t="s">
        <v>98</v>
      </c>
      <c r="D26" s="199" t="s">
        <v>99</v>
      </c>
      <c r="E26" s="199" t="s">
        <v>100</v>
      </c>
      <c r="F26" s="199" t="s">
        <v>101</v>
      </c>
      <c r="G26" s="199" t="s">
        <v>102</v>
      </c>
      <c r="H26" s="132"/>
      <c r="I26" s="67" t="s">
        <v>103</v>
      </c>
      <c r="J26" s="95"/>
      <c r="K26" s="81" t="s">
        <v>104</v>
      </c>
      <c r="L26" s="96"/>
      <c r="M26" s="122" t="s">
        <v>105</v>
      </c>
      <c r="N26" s="98">
        <v>8.7070000000000007</v>
      </c>
      <c r="O26" s="98">
        <v>8.7070000000000007</v>
      </c>
      <c r="P26" s="234">
        <v>5.2990000000000004</v>
      </c>
      <c r="Q26" s="133">
        <v>243.381</v>
      </c>
      <c r="R26" s="70" t="s">
        <v>106</v>
      </c>
      <c r="S26" s="99"/>
      <c r="T26" s="100"/>
      <c r="U26" s="100"/>
      <c r="V26" s="86"/>
      <c r="W26" s="100"/>
      <c r="X26" s="101"/>
      <c r="Y26" s="186"/>
      <c r="Z26" s="102"/>
      <c r="AA26" s="87"/>
      <c r="AB26" s="102"/>
      <c r="AC26" s="102"/>
      <c r="AD26" s="102"/>
      <c r="AE26" s="268" t="s">
        <v>107</v>
      </c>
    </row>
    <row r="27" spans="2:31" ht="106.5" customHeight="1" x14ac:dyDescent="0.25">
      <c r="B27" s="179"/>
      <c r="C27" s="200"/>
      <c r="D27" s="199"/>
      <c r="E27" s="199"/>
      <c r="F27" s="199"/>
      <c r="G27" s="199"/>
      <c r="H27" s="132"/>
      <c r="I27" s="67" t="s">
        <v>108</v>
      </c>
      <c r="J27" s="95"/>
      <c r="K27" s="68" t="s">
        <v>109</v>
      </c>
      <c r="L27" s="96"/>
      <c r="M27" s="122" t="s">
        <v>110</v>
      </c>
      <c r="N27" s="85">
        <v>11</v>
      </c>
      <c r="O27" s="85">
        <v>11</v>
      </c>
      <c r="P27" s="234">
        <v>81.344999999999999</v>
      </c>
      <c r="Q27" s="131"/>
      <c r="R27" s="70" t="s">
        <v>111</v>
      </c>
      <c r="S27" s="103"/>
      <c r="T27" s="100"/>
      <c r="U27" s="100"/>
      <c r="V27" s="88"/>
      <c r="W27" s="100"/>
      <c r="X27" s="101"/>
      <c r="Y27" s="186"/>
      <c r="Z27" s="89"/>
      <c r="AA27" s="90"/>
      <c r="AB27" s="102"/>
      <c r="AC27" s="102"/>
      <c r="AD27" s="102"/>
      <c r="AE27" s="268" t="s">
        <v>112</v>
      </c>
    </row>
    <row r="28" spans="2:31" ht="82.15" customHeight="1" x14ac:dyDescent="0.25">
      <c r="B28" s="179"/>
      <c r="C28" s="202" t="s">
        <v>113</v>
      </c>
      <c r="D28" s="200" t="s">
        <v>99</v>
      </c>
      <c r="E28" s="202" t="s">
        <v>114</v>
      </c>
      <c r="F28" s="199" t="s">
        <v>101</v>
      </c>
      <c r="G28" s="200" t="s">
        <v>115</v>
      </c>
      <c r="H28" s="83"/>
      <c r="I28" s="67" t="s">
        <v>116</v>
      </c>
      <c r="J28" s="95"/>
      <c r="K28" s="67" t="s">
        <v>117</v>
      </c>
      <c r="L28" s="83"/>
      <c r="M28" s="67" t="s">
        <v>118</v>
      </c>
      <c r="N28" s="91">
        <v>1.054</v>
      </c>
      <c r="O28" s="91">
        <v>1.054</v>
      </c>
      <c r="P28" s="235">
        <v>379500</v>
      </c>
      <c r="Q28" s="134"/>
      <c r="R28" s="131"/>
      <c r="S28" s="12"/>
      <c r="T28" s="20"/>
      <c r="U28" s="201"/>
      <c r="V28" s="88"/>
      <c r="W28" s="105"/>
      <c r="X28" s="88"/>
      <c r="Y28" s="92"/>
      <c r="Z28" s="93"/>
      <c r="AA28" s="94"/>
      <c r="AB28" s="94"/>
      <c r="AC28" s="94"/>
      <c r="AD28" s="94"/>
      <c r="AE28" s="167" t="s">
        <v>107</v>
      </c>
    </row>
    <row r="29" spans="2:31" ht="69.599999999999994" customHeight="1" x14ac:dyDescent="0.25">
      <c r="B29" s="179"/>
      <c r="C29" s="202"/>
      <c r="D29" s="200"/>
      <c r="E29" s="202"/>
      <c r="F29" s="199"/>
      <c r="G29" s="200"/>
      <c r="H29" s="83"/>
      <c r="I29" s="67" t="s">
        <v>119</v>
      </c>
      <c r="J29" s="95"/>
      <c r="K29" s="67" t="s">
        <v>117</v>
      </c>
      <c r="L29" s="83"/>
      <c r="M29" s="67" t="s">
        <v>118</v>
      </c>
      <c r="N29" s="222">
        <v>0.4</v>
      </c>
      <c r="O29" s="222">
        <v>0.4</v>
      </c>
      <c r="P29" s="235">
        <v>21000</v>
      </c>
      <c r="Q29" s="134"/>
      <c r="R29" s="131"/>
      <c r="S29" s="14"/>
      <c r="T29" s="20"/>
      <c r="U29" s="201"/>
      <c r="V29" s="88"/>
      <c r="W29" s="93"/>
      <c r="X29" s="88"/>
      <c r="Y29" s="92"/>
      <c r="Z29" s="93"/>
      <c r="AA29" s="94"/>
      <c r="AB29" s="94"/>
      <c r="AC29" s="94"/>
      <c r="AD29" s="94"/>
      <c r="AE29" s="167" t="s">
        <v>107</v>
      </c>
    </row>
    <row r="30" spans="2:31" ht="51" x14ac:dyDescent="0.25">
      <c r="B30" s="179"/>
      <c r="C30" s="202" t="s">
        <v>120</v>
      </c>
      <c r="D30" s="200" t="s">
        <v>99</v>
      </c>
      <c r="E30" s="200" t="s">
        <v>121</v>
      </c>
      <c r="F30" s="199" t="s">
        <v>101</v>
      </c>
      <c r="G30" s="204" t="s">
        <v>122</v>
      </c>
      <c r="H30" s="83"/>
      <c r="I30" s="67" t="s">
        <v>123</v>
      </c>
      <c r="J30" s="95"/>
      <c r="K30" s="68" t="s">
        <v>124</v>
      </c>
      <c r="L30" s="83"/>
      <c r="M30" s="69" t="s">
        <v>125</v>
      </c>
      <c r="N30" s="91">
        <v>6</v>
      </c>
      <c r="O30" s="91">
        <v>6</v>
      </c>
      <c r="P30" s="236"/>
      <c r="Q30" s="206">
        <v>212800</v>
      </c>
      <c r="R30" s="130"/>
      <c r="S30" s="12"/>
      <c r="T30" s="20"/>
      <c r="U30" s="26"/>
      <c r="V30" s="88"/>
      <c r="W30" s="93"/>
      <c r="X30" s="88"/>
      <c r="Y30" s="92"/>
      <c r="Z30" s="88"/>
      <c r="AA30" s="94"/>
      <c r="AB30" s="94"/>
      <c r="AC30" s="94"/>
      <c r="AD30" s="94"/>
      <c r="AE30" s="167" t="s">
        <v>107</v>
      </c>
    </row>
    <row r="31" spans="2:31" ht="97.5" customHeight="1" x14ac:dyDescent="0.25">
      <c r="B31" s="179"/>
      <c r="C31" s="203"/>
      <c r="D31" s="177"/>
      <c r="E31" s="177"/>
      <c r="F31" s="183"/>
      <c r="G31" s="205"/>
      <c r="H31" s="152"/>
      <c r="I31" s="153" t="s">
        <v>126</v>
      </c>
      <c r="J31" s="44"/>
      <c r="K31" s="154" t="s">
        <v>127</v>
      </c>
      <c r="L31" s="152"/>
      <c r="M31" s="155" t="s">
        <v>128</v>
      </c>
      <c r="N31" s="156">
        <v>7</v>
      </c>
      <c r="O31" s="156">
        <v>7</v>
      </c>
      <c r="P31" s="237"/>
      <c r="Q31" s="207"/>
      <c r="R31" s="66"/>
      <c r="S31" s="157"/>
      <c r="T31" s="158"/>
      <c r="U31" s="159"/>
      <c r="V31" s="160"/>
      <c r="W31" s="161"/>
      <c r="X31" s="160"/>
      <c r="Y31" s="162"/>
      <c r="Z31" s="163"/>
      <c r="AA31" s="164"/>
      <c r="AB31" s="165"/>
      <c r="AC31" s="165"/>
      <c r="AD31" s="165"/>
      <c r="AE31" s="168" t="s">
        <v>107</v>
      </c>
    </row>
    <row r="32" spans="2:31" ht="180.75" customHeight="1" x14ac:dyDescent="0.25">
      <c r="B32" s="178"/>
      <c r="C32" s="84" t="s">
        <v>140</v>
      </c>
      <c r="D32" s="108" t="s">
        <v>141</v>
      </c>
      <c r="E32" s="108" t="s">
        <v>142</v>
      </c>
      <c r="F32" s="108" t="s">
        <v>143</v>
      </c>
      <c r="G32" s="183" t="s">
        <v>144</v>
      </c>
      <c r="H32" s="97"/>
      <c r="I32" s="137" t="s">
        <v>145</v>
      </c>
      <c r="J32" s="138"/>
      <c r="K32" s="139" t="s">
        <v>146</v>
      </c>
      <c r="L32" s="140"/>
      <c r="M32" s="139" t="s">
        <v>147</v>
      </c>
      <c r="N32" s="238">
        <v>50</v>
      </c>
      <c r="O32" s="238">
        <v>60</v>
      </c>
      <c r="P32" s="223">
        <v>5000</v>
      </c>
      <c r="Q32" s="141"/>
      <c r="R32" s="142"/>
      <c r="S32" s="166"/>
      <c r="T32" s="257" t="s">
        <v>148</v>
      </c>
      <c r="U32" s="244"/>
      <c r="V32" s="245"/>
      <c r="W32" s="244"/>
      <c r="X32" s="246"/>
      <c r="Y32" s="247"/>
      <c r="Z32" s="248"/>
      <c r="AA32" s="249"/>
      <c r="AB32" s="248"/>
      <c r="AC32" s="248"/>
      <c r="AD32" s="248"/>
      <c r="AE32" s="273" t="s">
        <v>149</v>
      </c>
    </row>
    <row r="33" spans="2:31" ht="177.75" customHeight="1" x14ac:dyDescent="0.25">
      <c r="B33" s="135"/>
      <c r="C33" s="84"/>
      <c r="D33" s="108"/>
      <c r="E33" s="136"/>
      <c r="F33" s="136"/>
      <c r="G33" s="184"/>
      <c r="H33" s="97"/>
      <c r="I33" s="171" t="s">
        <v>150</v>
      </c>
      <c r="J33" s="138"/>
      <c r="K33" s="172" t="s">
        <v>151</v>
      </c>
      <c r="L33" s="140"/>
      <c r="M33" s="172" t="s">
        <v>152</v>
      </c>
      <c r="N33" s="243">
        <v>6416</v>
      </c>
      <c r="O33" s="243">
        <v>8000</v>
      </c>
      <c r="P33" s="232">
        <v>135000</v>
      </c>
      <c r="Q33" s="141"/>
      <c r="R33" s="142"/>
      <c r="S33" s="166"/>
      <c r="T33" s="257" t="s">
        <v>148</v>
      </c>
      <c r="U33" s="257" t="s">
        <v>148</v>
      </c>
      <c r="V33" s="258" t="s">
        <v>148</v>
      </c>
      <c r="W33" s="257" t="s">
        <v>148</v>
      </c>
      <c r="X33" s="260" t="s">
        <v>148</v>
      </c>
      <c r="Y33" s="261" t="s">
        <v>148</v>
      </c>
      <c r="Z33" s="262" t="s">
        <v>148</v>
      </c>
      <c r="AA33" s="258" t="s">
        <v>148</v>
      </c>
      <c r="AB33" s="262" t="s">
        <v>148</v>
      </c>
      <c r="AC33" s="262" t="s">
        <v>148</v>
      </c>
      <c r="AD33" s="262" t="s">
        <v>148</v>
      </c>
      <c r="AE33" s="273"/>
    </row>
    <row r="34" spans="2:31" ht="85.5" x14ac:dyDescent="0.25">
      <c r="B34" s="4"/>
      <c r="C34" s="4"/>
      <c r="D34" s="4"/>
      <c r="E34" s="4"/>
      <c r="F34" s="4"/>
      <c r="G34" s="184"/>
      <c r="H34" s="4"/>
      <c r="I34" s="171" t="s">
        <v>153</v>
      </c>
      <c r="J34" s="138"/>
      <c r="K34" s="174" t="s">
        <v>154</v>
      </c>
      <c r="L34" s="143"/>
      <c r="M34" s="173" t="s">
        <v>155</v>
      </c>
      <c r="N34" s="239">
        <v>6416</v>
      </c>
      <c r="O34" s="239">
        <v>8000</v>
      </c>
      <c r="P34" s="256">
        <v>40000</v>
      </c>
      <c r="Q34" s="150"/>
      <c r="R34" s="144"/>
      <c r="S34" s="144"/>
      <c r="T34" s="263"/>
      <c r="U34" s="259"/>
      <c r="V34" s="259" t="s">
        <v>148</v>
      </c>
      <c r="W34" s="260" t="s">
        <v>148</v>
      </c>
      <c r="X34" s="259" t="s">
        <v>148</v>
      </c>
      <c r="Y34" s="264" t="s">
        <v>148</v>
      </c>
      <c r="Z34" s="260" t="s">
        <v>148</v>
      </c>
      <c r="AA34" s="259" t="s">
        <v>148</v>
      </c>
      <c r="AB34" s="259" t="s">
        <v>148</v>
      </c>
      <c r="AC34" s="259" t="s">
        <v>148</v>
      </c>
      <c r="AD34" s="259" t="s">
        <v>148</v>
      </c>
      <c r="AE34" s="274"/>
    </row>
    <row r="35" spans="2:31" ht="72.75" customHeight="1" x14ac:dyDescent="0.25">
      <c r="B35" s="4"/>
      <c r="C35" s="4"/>
      <c r="D35" s="4"/>
      <c r="E35" s="4"/>
      <c r="F35" s="4"/>
      <c r="G35" s="184"/>
      <c r="H35" s="4"/>
      <c r="I35" s="146" t="s">
        <v>156</v>
      </c>
      <c r="J35" s="147"/>
      <c r="K35" s="175" t="s">
        <v>157</v>
      </c>
      <c r="L35" s="143"/>
      <c r="M35" s="176" t="s">
        <v>158</v>
      </c>
      <c r="N35" s="239">
        <v>9</v>
      </c>
      <c r="O35" s="239">
        <v>15</v>
      </c>
      <c r="P35" s="233">
        <v>20000</v>
      </c>
      <c r="Q35" s="148"/>
      <c r="R35" s="148"/>
      <c r="S35" s="145"/>
      <c r="T35" s="263"/>
      <c r="U35" s="265" t="s">
        <v>148</v>
      </c>
      <c r="V35" s="259" t="s">
        <v>148</v>
      </c>
      <c r="W35" s="260" t="s">
        <v>148</v>
      </c>
      <c r="X35" s="259" t="s">
        <v>148</v>
      </c>
      <c r="Y35" s="264" t="s">
        <v>148</v>
      </c>
      <c r="Z35" s="259" t="s">
        <v>148</v>
      </c>
      <c r="AA35" s="259" t="s">
        <v>148</v>
      </c>
      <c r="AB35" s="259" t="s">
        <v>148</v>
      </c>
      <c r="AC35" s="259" t="s">
        <v>148</v>
      </c>
      <c r="AD35" s="259" t="s">
        <v>148</v>
      </c>
      <c r="AE35" s="250"/>
    </row>
    <row r="36" spans="2:31" ht="85.5" x14ac:dyDescent="0.25">
      <c r="B36" s="4"/>
      <c r="C36" s="4"/>
      <c r="D36" s="4"/>
      <c r="E36" s="4"/>
      <c r="F36" s="4"/>
      <c r="G36" s="184"/>
      <c r="H36" s="4"/>
      <c r="I36" s="146" t="s">
        <v>159</v>
      </c>
      <c r="J36" s="147"/>
      <c r="K36" s="175" t="s">
        <v>160</v>
      </c>
      <c r="L36" s="143"/>
      <c r="M36" s="176" t="s">
        <v>161</v>
      </c>
      <c r="N36" s="240">
        <v>25</v>
      </c>
      <c r="O36" s="240">
        <v>40</v>
      </c>
      <c r="P36" s="241"/>
      <c r="Q36" s="144"/>
      <c r="R36" s="144"/>
      <c r="S36" s="145"/>
      <c r="T36" s="263"/>
      <c r="U36" s="260" t="s">
        <v>148</v>
      </c>
      <c r="V36" s="259" t="s">
        <v>148</v>
      </c>
      <c r="W36" s="266" t="s">
        <v>148</v>
      </c>
      <c r="X36" s="259" t="s">
        <v>148</v>
      </c>
      <c r="Y36" s="267" t="s">
        <v>148</v>
      </c>
      <c r="Z36" s="260" t="s">
        <v>148</v>
      </c>
      <c r="AA36" s="259" t="s">
        <v>148</v>
      </c>
      <c r="AB36" s="259" t="s">
        <v>148</v>
      </c>
      <c r="AC36" s="259" t="s">
        <v>148</v>
      </c>
      <c r="AD36" s="259" t="s">
        <v>148</v>
      </c>
      <c r="AE36" s="250"/>
    </row>
    <row r="37" spans="2:31" ht="71.25" x14ac:dyDescent="0.25">
      <c r="B37" s="4"/>
      <c r="C37" s="4"/>
      <c r="D37" s="4"/>
      <c r="E37" s="4"/>
      <c r="F37" s="4"/>
      <c r="G37" s="185"/>
      <c r="H37" s="4"/>
      <c r="I37" s="146" t="s">
        <v>162</v>
      </c>
      <c r="J37" s="147"/>
      <c r="K37" s="175" t="s">
        <v>163</v>
      </c>
      <c r="L37" s="143"/>
      <c r="M37" s="176" t="s">
        <v>164</v>
      </c>
      <c r="N37" s="240">
        <v>0</v>
      </c>
      <c r="O37" s="240">
        <v>2</v>
      </c>
      <c r="P37" s="242"/>
      <c r="Q37" s="149"/>
      <c r="R37" s="150"/>
      <c r="S37" s="145"/>
      <c r="T37" s="263"/>
      <c r="U37" s="265"/>
      <c r="V37" s="259" t="s">
        <v>148</v>
      </c>
      <c r="W37" s="260" t="s">
        <v>148</v>
      </c>
      <c r="X37" s="259"/>
      <c r="Y37" s="264"/>
      <c r="Z37" s="259" t="s">
        <v>148</v>
      </c>
      <c r="AA37" s="259"/>
      <c r="AB37" s="259"/>
      <c r="AC37" s="259" t="s">
        <v>148</v>
      </c>
      <c r="AD37" s="259"/>
      <c r="AE37" s="250"/>
    </row>
    <row r="38" spans="2:31" x14ac:dyDescent="0.25">
      <c r="B38" s="39"/>
      <c r="C38" s="39"/>
      <c r="D38" s="39"/>
      <c r="E38" s="39"/>
      <c r="F38" s="57"/>
      <c r="G38" s="56"/>
      <c r="H38" s="52"/>
      <c r="I38" s="52"/>
      <c r="J38" s="52"/>
      <c r="K38" s="52"/>
      <c r="L38" s="52"/>
      <c r="M38" s="54"/>
      <c r="N38" s="52"/>
      <c r="O38" s="52"/>
      <c r="P38" s="54"/>
      <c r="Q38" s="55"/>
      <c r="R38" s="54"/>
      <c r="S38" s="55"/>
      <c r="T38" s="251"/>
      <c r="U38" s="252"/>
      <c r="V38" s="251"/>
      <c r="W38" s="253"/>
      <c r="X38" s="254"/>
      <c r="Y38" s="255"/>
      <c r="Z38" s="253"/>
      <c r="AA38" s="254"/>
      <c r="AB38" s="254"/>
      <c r="AC38" s="254"/>
      <c r="AD38" s="254"/>
      <c r="AE38" s="254"/>
    </row>
    <row r="39" spans="2:31" x14ac:dyDescent="0.25">
      <c r="B39" s="39"/>
      <c r="C39" s="39"/>
      <c r="D39" s="39"/>
      <c r="E39" s="39"/>
      <c r="F39" s="58"/>
      <c r="G39" s="56"/>
      <c r="H39" s="52"/>
      <c r="I39" s="52"/>
      <c r="J39" s="52"/>
      <c r="K39" s="52"/>
      <c r="L39" s="52"/>
      <c r="M39" s="54"/>
      <c r="N39" s="52"/>
      <c r="O39" s="52"/>
      <c r="P39" s="54"/>
      <c r="Q39" s="55"/>
      <c r="R39" s="54"/>
      <c r="S39" s="55"/>
      <c r="T39" s="52"/>
      <c r="U39" s="55"/>
      <c r="V39" s="52"/>
      <c r="W39" s="40"/>
      <c r="X39" s="39"/>
      <c r="Y39" s="41"/>
      <c r="Z39" s="40"/>
      <c r="AA39" s="39"/>
      <c r="AB39" s="39"/>
      <c r="AC39" s="39"/>
      <c r="AD39" s="39"/>
      <c r="AE39" s="39"/>
    </row>
    <row r="40" spans="2:31" x14ac:dyDescent="0.25">
      <c r="B40" s="39"/>
      <c r="C40" s="39"/>
      <c r="D40" s="39"/>
      <c r="E40" s="39"/>
      <c r="F40" s="59"/>
      <c r="G40" s="60"/>
      <c r="H40" s="52"/>
      <c r="I40" s="52"/>
      <c r="J40" s="52"/>
      <c r="K40" s="52"/>
      <c r="L40" s="52"/>
      <c r="M40" s="54"/>
      <c r="N40" s="52"/>
      <c r="O40" s="52"/>
      <c r="P40" s="53"/>
      <c r="Q40" s="55"/>
      <c r="R40" s="53"/>
      <c r="S40" s="55"/>
      <c r="T40" s="52"/>
      <c r="U40" s="55"/>
      <c r="V40" s="52"/>
      <c r="W40" s="40"/>
      <c r="X40" s="39"/>
      <c r="Y40" s="41"/>
      <c r="Z40" s="40"/>
      <c r="AA40" s="39"/>
      <c r="AB40" s="39"/>
      <c r="AC40" s="39"/>
      <c r="AD40" s="39"/>
      <c r="AE40" s="39"/>
    </row>
    <row r="41" spans="2:31" x14ac:dyDescent="0.25">
      <c r="B41" s="39"/>
      <c r="C41" s="39"/>
      <c r="D41" s="39"/>
      <c r="E41" s="39"/>
      <c r="F41" s="61"/>
      <c r="G41" s="56"/>
      <c r="H41" s="52"/>
      <c r="I41" s="52"/>
      <c r="J41" s="52"/>
      <c r="K41" s="52"/>
      <c r="L41" s="52"/>
      <c r="M41" s="53"/>
      <c r="N41" s="52"/>
      <c r="O41" s="52"/>
      <c r="P41" s="54"/>
      <c r="Q41" s="55"/>
      <c r="R41" s="54"/>
      <c r="S41" s="55"/>
      <c r="T41" s="52"/>
      <c r="U41" s="55"/>
      <c r="V41" s="52"/>
      <c r="W41" s="40"/>
      <c r="X41" s="39"/>
      <c r="Y41" s="41"/>
      <c r="Z41" s="40"/>
      <c r="AA41" s="39"/>
      <c r="AB41" s="39"/>
      <c r="AC41" s="39"/>
      <c r="AD41" s="39"/>
      <c r="AE41" s="39"/>
    </row>
    <row r="42" spans="2:31" x14ac:dyDescent="0.25">
      <c r="B42" s="39"/>
      <c r="C42" s="39"/>
      <c r="D42" s="39"/>
      <c r="E42" s="39"/>
      <c r="F42" s="61"/>
      <c r="G42" s="56"/>
      <c r="H42" s="52"/>
      <c r="I42" s="52"/>
      <c r="J42" s="52"/>
      <c r="K42" s="52"/>
      <c r="L42" s="52"/>
      <c r="M42" s="54"/>
      <c r="N42" s="52"/>
      <c r="O42" s="52"/>
      <c r="P42" s="54"/>
      <c r="Q42" s="55"/>
      <c r="R42" s="54"/>
      <c r="S42" s="55"/>
      <c r="T42" s="52"/>
      <c r="U42" s="55"/>
      <c r="V42" s="52"/>
      <c r="W42" s="40"/>
      <c r="X42" s="39"/>
      <c r="Y42" s="41"/>
      <c r="Z42" s="40"/>
      <c r="AA42" s="39"/>
      <c r="AB42" s="39"/>
      <c r="AC42" s="39"/>
      <c r="AD42" s="39"/>
      <c r="AE42" s="39"/>
    </row>
    <row r="43" spans="2:31" x14ac:dyDescent="0.25">
      <c r="B43" s="39"/>
      <c r="C43" s="39"/>
      <c r="D43" s="39"/>
      <c r="E43" s="50"/>
      <c r="F43" s="59"/>
      <c r="G43" s="60"/>
      <c r="H43" s="52"/>
      <c r="I43" s="52"/>
      <c r="J43" s="52"/>
      <c r="K43" s="52"/>
      <c r="L43" s="52"/>
      <c r="M43" s="54"/>
      <c r="N43" s="52"/>
      <c r="O43" s="52"/>
      <c r="P43" s="53"/>
      <c r="Q43" s="55"/>
      <c r="R43" s="53"/>
      <c r="S43" s="55"/>
      <c r="T43" s="52"/>
      <c r="U43" s="55"/>
      <c r="V43" s="52"/>
      <c r="W43" s="40"/>
      <c r="X43" s="39"/>
      <c r="Y43" s="41"/>
      <c r="Z43" s="40"/>
      <c r="AA43" s="39"/>
      <c r="AB43" s="39"/>
      <c r="AC43" s="39"/>
      <c r="AD43" s="39"/>
      <c r="AE43" s="39"/>
    </row>
    <row r="44" spans="2:31" x14ac:dyDescent="0.25">
      <c r="B44" s="39"/>
      <c r="C44" s="39"/>
      <c r="D44" s="39"/>
      <c r="E44" s="50"/>
      <c r="F44" s="51"/>
      <c r="G44" s="56"/>
      <c r="H44" s="52"/>
      <c r="I44" s="52"/>
      <c r="J44" s="52"/>
      <c r="K44" s="52"/>
      <c r="L44" s="52"/>
      <c r="M44" s="53"/>
      <c r="N44" s="52"/>
      <c r="O44" s="52"/>
      <c r="P44" s="54"/>
      <c r="Q44" s="55"/>
      <c r="R44" s="54"/>
      <c r="S44" s="55"/>
      <c r="T44" s="52"/>
      <c r="U44" s="55"/>
      <c r="V44" s="52"/>
      <c r="W44" s="40"/>
      <c r="X44" s="39"/>
      <c r="Y44" s="41"/>
      <c r="Z44" s="40"/>
      <c r="AA44" s="39"/>
      <c r="AB44" s="39"/>
      <c r="AC44" s="39"/>
      <c r="AD44" s="39"/>
      <c r="AE44" s="39"/>
    </row>
    <row r="45" spans="2:31" x14ac:dyDescent="0.25">
      <c r="B45" s="39"/>
      <c r="C45" s="39"/>
      <c r="D45" s="39"/>
      <c r="E45" s="50"/>
      <c r="F45" s="51"/>
      <c r="G45" s="56"/>
      <c r="H45" s="52"/>
      <c r="I45" s="52"/>
      <c r="J45" s="52"/>
      <c r="K45" s="52"/>
      <c r="L45" s="52"/>
      <c r="M45" s="54"/>
      <c r="N45" s="52"/>
      <c r="O45" s="52"/>
      <c r="P45" s="54"/>
      <c r="Q45" s="55"/>
      <c r="R45" s="54"/>
      <c r="S45" s="55"/>
      <c r="T45" s="52"/>
      <c r="U45" s="55"/>
      <c r="V45" s="52"/>
      <c r="W45" s="40"/>
      <c r="X45" s="39"/>
      <c r="Y45" s="41"/>
      <c r="Z45" s="40"/>
      <c r="AA45" s="39"/>
      <c r="AB45" s="39"/>
      <c r="AC45" s="39"/>
      <c r="AD45" s="39"/>
      <c r="AE45" s="39"/>
    </row>
    <row r="46" spans="2:31" x14ac:dyDescent="0.25">
      <c r="B46" s="39"/>
      <c r="C46" s="39"/>
      <c r="D46" s="39"/>
      <c r="E46" s="50"/>
      <c r="F46" s="51"/>
      <c r="G46" s="56"/>
      <c r="H46" s="52"/>
      <c r="I46" s="52"/>
      <c r="J46" s="52"/>
      <c r="K46" s="52"/>
      <c r="L46" s="52"/>
      <c r="M46" s="54"/>
      <c r="N46" s="52"/>
      <c r="O46" s="52"/>
      <c r="P46" s="54"/>
      <c r="Q46" s="55"/>
      <c r="R46" s="54"/>
      <c r="S46" s="55"/>
      <c r="T46" s="52"/>
      <c r="U46" s="55"/>
      <c r="V46" s="52"/>
      <c r="W46" s="40"/>
      <c r="X46" s="39"/>
      <c r="Y46" s="41"/>
      <c r="Z46" s="40"/>
      <c r="AA46" s="39"/>
      <c r="AB46" s="39"/>
      <c r="AC46" s="39"/>
      <c r="AD46" s="39"/>
      <c r="AE46" s="39"/>
    </row>
    <row r="47" spans="2:31" x14ac:dyDescent="0.25">
      <c r="B47" s="39"/>
      <c r="C47" s="39"/>
      <c r="D47" s="39"/>
      <c r="E47" s="50"/>
      <c r="F47" s="61"/>
      <c r="G47" s="56"/>
      <c r="H47" s="52"/>
      <c r="I47" s="52"/>
      <c r="J47" s="52"/>
      <c r="K47" s="52"/>
      <c r="L47" s="52"/>
      <c r="M47" s="54"/>
      <c r="N47" s="52"/>
      <c r="O47" s="52"/>
      <c r="P47" s="54"/>
      <c r="Q47" s="55"/>
      <c r="R47" s="54"/>
      <c r="S47" s="55"/>
      <c r="T47" s="52"/>
      <c r="U47" s="55"/>
      <c r="V47" s="52"/>
      <c r="W47" s="40"/>
      <c r="X47" s="39"/>
      <c r="Y47" s="41"/>
      <c r="Z47" s="40"/>
      <c r="AA47" s="39"/>
      <c r="AB47" s="39"/>
      <c r="AC47" s="39"/>
      <c r="AD47" s="39"/>
      <c r="AE47" s="39"/>
    </row>
    <row r="48" spans="2:31" x14ac:dyDescent="0.25">
      <c r="B48" s="39"/>
      <c r="C48" s="39"/>
      <c r="D48" s="39"/>
      <c r="E48" s="50"/>
      <c r="F48" s="58"/>
      <c r="G48" s="56"/>
      <c r="H48" s="52"/>
      <c r="I48" s="52"/>
      <c r="J48" s="52"/>
      <c r="K48" s="52"/>
      <c r="L48" s="52"/>
      <c r="M48" s="54"/>
      <c r="N48" s="52"/>
      <c r="O48" s="52"/>
      <c r="P48" s="54"/>
      <c r="Q48" s="55"/>
      <c r="R48" s="54"/>
      <c r="S48" s="55"/>
      <c r="T48" s="52"/>
      <c r="U48" s="55"/>
      <c r="V48" s="52"/>
      <c r="W48" s="40"/>
      <c r="X48" s="39"/>
      <c r="Y48" s="41"/>
      <c r="Z48" s="40"/>
      <c r="AA48" s="39"/>
      <c r="AB48" s="39"/>
      <c r="AC48" s="39"/>
      <c r="AD48" s="39"/>
      <c r="AE48" s="39"/>
    </row>
    <row r="49" spans="2:31" x14ac:dyDescent="0.25">
      <c r="B49" s="39"/>
      <c r="C49" s="39"/>
      <c r="D49" s="39"/>
      <c r="E49" s="50"/>
      <c r="F49" s="52"/>
      <c r="G49" s="52"/>
      <c r="H49" s="52"/>
      <c r="I49" s="52"/>
      <c r="J49" s="52"/>
      <c r="K49" s="52"/>
      <c r="L49" s="52"/>
      <c r="M49" s="54"/>
      <c r="N49" s="52"/>
      <c r="O49" s="52"/>
      <c r="P49" s="55"/>
      <c r="Q49" s="55"/>
      <c r="R49" s="52"/>
      <c r="S49" s="55"/>
      <c r="T49" s="52"/>
      <c r="U49" s="55"/>
      <c r="V49" s="52"/>
      <c r="W49" s="40"/>
      <c r="X49" s="39"/>
      <c r="Y49" s="41"/>
      <c r="Z49" s="40"/>
      <c r="AA49" s="39"/>
      <c r="AB49" s="39"/>
      <c r="AC49" s="39"/>
      <c r="AD49" s="39"/>
      <c r="AE49" s="39"/>
    </row>
    <row r="50" spans="2:31" x14ac:dyDescent="0.25">
      <c r="B50" s="39"/>
      <c r="C50" s="39"/>
      <c r="D50" s="39"/>
      <c r="E50" s="50"/>
      <c r="F50" s="58"/>
      <c r="G50" s="56"/>
      <c r="H50" s="52"/>
      <c r="I50" s="52"/>
      <c r="J50" s="52"/>
      <c r="K50" s="52"/>
      <c r="L50" s="52"/>
      <c r="M50" s="52"/>
      <c r="N50" s="52"/>
      <c r="O50" s="52"/>
      <c r="P50" s="55"/>
      <c r="Q50" s="55"/>
      <c r="R50" s="52"/>
      <c r="S50" s="55"/>
      <c r="T50" s="52"/>
      <c r="U50" s="55"/>
      <c r="V50" s="52"/>
      <c r="W50" s="40"/>
      <c r="X50" s="39"/>
      <c r="Y50" s="41"/>
      <c r="Z50" s="40"/>
      <c r="AA50" s="39"/>
      <c r="AB50" s="39"/>
      <c r="AC50" s="39"/>
      <c r="AD50" s="39"/>
      <c r="AE50" s="39"/>
    </row>
    <row r="51" spans="2:31" x14ac:dyDescent="0.25">
      <c r="B51" s="39"/>
      <c r="C51" s="39"/>
      <c r="D51" s="39"/>
      <c r="E51" s="39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5"/>
      <c r="Q51" s="55"/>
      <c r="R51" s="52"/>
      <c r="S51" s="55"/>
      <c r="T51" s="52"/>
      <c r="U51" s="55"/>
      <c r="V51" s="52"/>
      <c r="W51" s="40"/>
      <c r="X51" s="39"/>
      <c r="Y51" s="41"/>
      <c r="Z51" s="40"/>
      <c r="AA51" s="39"/>
      <c r="AB51" s="39"/>
      <c r="AC51" s="39"/>
      <c r="AD51" s="39"/>
      <c r="AE51" s="39"/>
    </row>
    <row r="52" spans="2:31" x14ac:dyDescent="0.25">
      <c r="B52" s="39"/>
      <c r="C52" s="39"/>
      <c r="D52" s="39"/>
      <c r="E52" s="39"/>
      <c r="F52" s="51"/>
      <c r="G52" s="56"/>
      <c r="H52" s="52"/>
      <c r="I52" s="52"/>
      <c r="J52" s="52"/>
      <c r="K52" s="52"/>
      <c r="L52" s="52"/>
      <c r="M52" s="54"/>
      <c r="N52" s="52"/>
      <c r="O52" s="52"/>
      <c r="P52" s="54"/>
      <c r="Q52" s="55"/>
      <c r="R52" s="54"/>
      <c r="S52" s="55"/>
      <c r="T52" s="52"/>
      <c r="U52" s="55"/>
      <c r="V52" s="52"/>
      <c r="W52" s="40"/>
      <c r="X52" s="39"/>
      <c r="Y52" s="41"/>
      <c r="Z52" s="40"/>
      <c r="AA52" s="39"/>
      <c r="AB52" s="39"/>
      <c r="AC52" s="39"/>
      <c r="AD52" s="39"/>
      <c r="AE52" s="39"/>
    </row>
    <row r="53" spans="2:31" x14ac:dyDescent="0.25">
      <c r="B53" s="39"/>
      <c r="C53" s="39"/>
      <c r="D53" s="39"/>
      <c r="E53" s="50"/>
      <c r="F53" s="51"/>
      <c r="G53" s="56"/>
      <c r="H53" s="52"/>
      <c r="I53" s="52"/>
      <c r="J53" s="52"/>
      <c r="K53" s="52"/>
      <c r="L53" s="52"/>
      <c r="M53" s="54"/>
      <c r="N53" s="52"/>
      <c r="O53" s="52"/>
      <c r="P53" s="54"/>
      <c r="Q53" s="55"/>
      <c r="R53" s="54"/>
      <c r="S53" s="55"/>
      <c r="T53" s="52"/>
      <c r="U53" s="55"/>
      <c r="V53" s="52"/>
      <c r="W53" s="40"/>
      <c r="X53" s="39"/>
      <c r="Y53" s="41"/>
      <c r="Z53" s="40"/>
      <c r="AA53" s="39"/>
      <c r="AB53" s="39"/>
      <c r="AC53" s="39"/>
      <c r="AD53" s="39"/>
      <c r="AE53" s="39"/>
    </row>
    <row r="54" spans="2:31" x14ac:dyDescent="0.25">
      <c r="B54" s="39"/>
      <c r="C54" s="39"/>
      <c r="D54" s="39"/>
      <c r="E54" s="50"/>
      <c r="F54" s="57"/>
      <c r="G54" s="56"/>
      <c r="H54" s="52"/>
      <c r="I54" s="52"/>
      <c r="J54" s="52"/>
      <c r="K54" s="52"/>
      <c r="L54" s="52"/>
      <c r="M54" s="54"/>
      <c r="N54" s="52"/>
      <c r="O54" s="52"/>
      <c r="P54" s="54"/>
      <c r="Q54" s="55"/>
      <c r="R54" s="54"/>
      <c r="S54" s="55"/>
      <c r="T54" s="52"/>
      <c r="U54" s="55"/>
      <c r="V54" s="52"/>
      <c r="W54" s="40"/>
      <c r="X54" s="39"/>
      <c r="Y54" s="41"/>
      <c r="Z54" s="40"/>
      <c r="AA54" s="39"/>
      <c r="AB54" s="39"/>
      <c r="AC54" s="39"/>
      <c r="AD54" s="39"/>
      <c r="AE54" s="39"/>
    </row>
    <row r="55" spans="2:31" x14ac:dyDescent="0.25">
      <c r="B55" s="39"/>
      <c r="C55" s="39"/>
      <c r="D55" s="39"/>
      <c r="E55" s="50"/>
      <c r="F55" s="58"/>
      <c r="G55" s="56"/>
      <c r="H55" s="52"/>
      <c r="I55" s="52"/>
      <c r="J55" s="52"/>
      <c r="K55" s="52"/>
      <c r="L55" s="52"/>
      <c r="M55" s="54"/>
      <c r="N55" s="52"/>
      <c r="O55" s="52"/>
      <c r="P55" s="54"/>
      <c r="Q55" s="55"/>
      <c r="R55" s="54"/>
      <c r="S55" s="55"/>
      <c r="T55" s="52"/>
      <c r="U55" s="55"/>
      <c r="V55" s="52"/>
      <c r="W55" s="40"/>
      <c r="X55" s="39"/>
      <c r="Y55" s="41"/>
      <c r="Z55" s="40"/>
      <c r="AA55" s="39"/>
      <c r="AB55" s="39"/>
      <c r="AC55" s="39"/>
      <c r="AD55" s="39"/>
      <c r="AE55" s="39"/>
    </row>
    <row r="56" spans="2:31" x14ac:dyDescent="0.25">
      <c r="B56" s="39"/>
      <c r="C56" s="39"/>
      <c r="D56" s="39"/>
      <c r="E56" s="50"/>
      <c r="F56" s="59"/>
      <c r="G56" s="60"/>
      <c r="H56" s="52"/>
      <c r="I56" s="52"/>
      <c r="J56" s="52"/>
      <c r="K56" s="52"/>
      <c r="L56" s="52"/>
      <c r="M56" s="53"/>
      <c r="N56" s="52"/>
      <c r="O56" s="52"/>
      <c r="P56" s="53"/>
      <c r="Q56" s="55"/>
      <c r="R56" s="53"/>
      <c r="S56" s="55"/>
      <c r="T56" s="52"/>
      <c r="U56" s="55"/>
      <c r="V56" s="52"/>
      <c r="W56" s="40"/>
      <c r="X56" s="39"/>
      <c r="Y56" s="41"/>
      <c r="Z56" s="40"/>
      <c r="AA56" s="39"/>
      <c r="AB56" s="39"/>
      <c r="AC56" s="39"/>
      <c r="AD56" s="39"/>
      <c r="AE56" s="39"/>
    </row>
    <row r="57" spans="2:31" x14ac:dyDescent="0.25">
      <c r="B57" s="39"/>
      <c r="C57" s="39"/>
      <c r="D57" s="39"/>
      <c r="E57" s="50"/>
      <c r="F57" s="61"/>
      <c r="G57" s="56"/>
      <c r="H57" s="52"/>
      <c r="I57" s="52"/>
      <c r="J57" s="52"/>
      <c r="K57" s="52"/>
      <c r="L57" s="52"/>
      <c r="M57" s="54"/>
      <c r="N57" s="52"/>
      <c r="O57" s="52"/>
      <c r="P57" s="54"/>
      <c r="Q57" s="55"/>
      <c r="R57" s="54"/>
      <c r="S57" s="55"/>
      <c r="T57" s="52"/>
      <c r="U57" s="55"/>
      <c r="V57" s="52"/>
      <c r="W57" s="40"/>
      <c r="X57" s="39"/>
      <c r="Y57" s="41"/>
      <c r="Z57" s="40"/>
      <c r="AA57" s="39"/>
      <c r="AB57" s="39"/>
      <c r="AC57" s="39"/>
      <c r="AD57" s="39"/>
      <c r="AE57" s="39"/>
    </row>
    <row r="58" spans="2:31" x14ac:dyDescent="0.25">
      <c r="B58" s="39"/>
      <c r="C58" s="39"/>
      <c r="D58" s="39"/>
      <c r="E58" s="50"/>
      <c r="F58" s="61"/>
      <c r="G58" s="56"/>
      <c r="H58" s="52"/>
      <c r="I58" s="52"/>
      <c r="J58" s="52"/>
      <c r="K58" s="52"/>
      <c r="L58" s="52"/>
      <c r="M58" s="54"/>
      <c r="N58" s="52"/>
      <c r="O58" s="52"/>
      <c r="P58" s="54"/>
      <c r="Q58" s="55"/>
      <c r="R58" s="54"/>
      <c r="S58" s="55"/>
      <c r="T58" s="52"/>
      <c r="U58" s="55"/>
      <c r="V58" s="52"/>
      <c r="W58" s="40"/>
      <c r="X58" s="39"/>
      <c r="Y58" s="41"/>
      <c r="Z58" s="40"/>
      <c r="AA58" s="39"/>
      <c r="AB58" s="39"/>
      <c r="AC58" s="39"/>
      <c r="AD58" s="39"/>
      <c r="AE58" s="39"/>
    </row>
    <row r="59" spans="2:31" x14ac:dyDescent="0.25">
      <c r="B59" s="39"/>
      <c r="C59" s="39"/>
      <c r="D59" s="39"/>
      <c r="E59" s="50"/>
      <c r="F59" s="59"/>
      <c r="G59" s="60"/>
      <c r="H59" s="52"/>
      <c r="I59" s="52"/>
      <c r="J59" s="52"/>
      <c r="K59" s="52"/>
      <c r="L59" s="52"/>
      <c r="M59" s="53"/>
      <c r="N59" s="52"/>
      <c r="O59" s="52"/>
      <c r="P59" s="53"/>
      <c r="Q59" s="55"/>
      <c r="R59" s="53"/>
      <c r="S59" s="55"/>
      <c r="T59" s="52"/>
      <c r="U59" s="55"/>
      <c r="V59" s="52"/>
      <c r="W59" s="40"/>
      <c r="X59" s="39"/>
      <c r="Y59" s="41"/>
      <c r="Z59" s="40"/>
      <c r="AA59" s="39"/>
      <c r="AB59" s="39"/>
      <c r="AC59" s="39"/>
      <c r="AD59" s="39"/>
      <c r="AE59" s="39"/>
    </row>
    <row r="60" spans="2:31" x14ac:dyDescent="0.25">
      <c r="B60" s="39"/>
      <c r="C60" s="39"/>
      <c r="D60" s="39"/>
      <c r="E60" s="50"/>
      <c r="F60" s="51"/>
      <c r="G60" s="56"/>
      <c r="H60" s="52"/>
      <c r="I60" s="52"/>
      <c r="J60" s="52"/>
      <c r="K60" s="52"/>
      <c r="L60" s="52"/>
      <c r="M60" s="54"/>
      <c r="N60" s="52"/>
      <c r="O60" s="52"/>
      <c r="P60" s="54"/>
      <c r="Q60" s="55"/>
      <c r="R60" s="54"/>
      <c r="S60" s="55"/>
      <c r="T60" s="52"/>
      <c r="U60" s="55"/>
      <c r="V60" s="52"/>
      <c r="W60" s="40"/>
      <c r="X60" s="39"/>
      <c r="Y60" s="41"/>
      <c r="Z60" s="40"/>
      <c r="AA60" s="39"/>
      <c r="AB60" s="39"/>
      <c r="AC60" s="39"/>
      <c r="AD60" s="39"/>
      <c r="AE60" s="39"/>
    </row>
    <row r="61" spans="2:31" x14ac:dyDescent="0.25">
      <c r="B61" s="39"/>
      <c r="C61" s="39"/>
      <c r="D61" s="39"/>
      <c r="E61" s="50"/>
      <c r="F61" s="51"/>
      <c r="G61" s="56"/>
      <c r="H61" s="52"/>
      <c r="I61" s="52"/>
      <c r="J61" s="52"/>
      <c r="K61" s="52"/>
      <c r="L61" s="52"/>
      <c r="M61" s="54"/>
      <c r="N61" s="52"/>
      <c r="O61" s="52"/>
      <c r="P61" s="54"/>
      <c r="Q61" s="55"/>
      <c r="R61" s="54"/>
      <c r="S61" s="55"/>
      <c r="T61" s="52"/>
      <c r="U61" s="55"/>
      <c r="V61" s="52"/>
      <c r="W61" s="40"/>
      <c r="X61" s="39"/>
      <c r="Y61" s="41"/>
      <c r="Z61" s="40"/>
      <c r="AA61" s="39"/>
      <c r="AB61" s="39"/>
      <c r="AC61" s="39"/>
      <c r="AD61" s="39"/>
      <c r="AE61" s="39"/>
    </row>
    <row r="62" spans="2:31" x14ac:dyDescent="0.25">
      <c r="B62" s="39"/>
      <c r="C62" s="39"/>
      <c r="D62" s="39"/>
      <c r="E62" s="50"/>
      <c r="F62" s="51"/>
      <c r="G62" s="56"/>
      <c r="H62" s="52"/>
      <c r="I62" s="52"/>
      <c r="J62" s="52"/>
      <c r="K62" s="52"/>
      <c r="L62" s="52"/>
      <c r="M62" s="54"/>
      <c r="N62" s="52"/>
      <c r="O62" s="52"/>
      <c r="P62" s="54"/>
      <c r="Q62" s="55"/>
      <c r="R62" s="54"/>
      <c r="S62" s="55"/>
      <c r="T62" s="52"/>
      <c r="U62" s="55"/>
      <c r="V62" s="52"/>
      <c r="W62" s="40"/>
      <c r="X62" s="39"/>
      <c r="Y62" s="41"/>
      <c r="Z62" s="40"/>
      <c r="AA62" s="39"/>
      <c r="AB62" s="39"/>
      <c r="AC62" s="39"/>
      <c r="AD62" s="39"/>
      <c r="AE62" s="39"/>
    </row>
    <row r="63" spans="2:31" x14ac:dyDescent="0.25">
      <c r="B63" s="39"/>
      <c r="C63" s="39"/>
      <c r="D63" s="39"/>
      <c r="E63" s="50"/>
      <c r="F63" s="61"/>
      <c r="G63" s="56"/>
      <c r="H63" s="52"/>
      <c r="I63" s="52"/>
      <c r="J63" s="52"/>
      <c r="K63" s="52"/>
      <c r="L63" s="52"/>
      <c r="M63" s="54"/>
      <c r="N63" s="52"/>
      <c r="O63" s="52"/>
      <c r="P63" s="62"/>
      <c r="Q63" s="55"/>
      <c r="R63" s="54"/>
      <c r="S63" s="55"/>
      <c r="T63" s="52"/>
      <c r="U63" s="55"/>
      <c r="V63" s="52"/>
      <c r="W63" s="40"/>
      <c r="X63" s="39"/>
      <c r="Y63" s="41"/>
      <c r="Z63" s="40"/>
      <c r="AA63" s="39"/>
      <c r="AB63" s="39"/>
      <c r="AC63" s="39"/>
      <c r="AD63" s="39"/>
      <c r="AE63" s="39"/>
    </row>
    <row r="64" spans="2:31" x14ac:dyDescent="0.25">
      <c r="B64" s="39"/>
      <c r="C64" s="39"/>
      <c r="D64" s="39"/>
      <c r="E64" s="50"/>
      <c r="F64" s="58"/>
      <c r="G64" s="56"/>
      <c r="H64" s="52"/>
      <c r="I64" s="52"/>
      <c r="J64" s="52"/>
      <c r="K64" s="52"/>
      <c r="L64" s="52"/>
      <c r="M64" s="54"/>
      <c r="N64" s="52"/>
      <c r="O64" s="52"/>
      <c r="P64" s="54"/>
      <c r="Q64" s="55"/>
      <c r="R64" s="54"/>
      <c r="S64" s="55"/>
      <c r="T64" s="52"/>
      <c r="U64" s="55"/>
      <c r="V64" s="52"/>
      <c r="W64" s="40"/>
      <c r="X64" s="39"/>
      <c r="Y64" s="41"/>
      <c r="Z64" s="40"/>
      <c r="AA64" s="39"/>
      <c r="AB64" s="39"/>
      <c r="AC64" s="39"/>
      <c r="AD64" s="39"/>
      <c r="AE64" s="39"/>
    </row>
    <row r="65" spans="2:31" x14ac:dyDescent="0.25">
      <c r="B65" s="39"/>
      <c r="C65" s="39"/>
      <c r="D65" s="39"/>
      <c r="E65" s="50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5"/>
      <c r="Q65" s="55"/>
      <c r="R65" s="52"/>
      <c r="S65" s="55"/>
      <c r="T65" s="52"/>
      <c r="U65" s="55"/>
      <c r="V65" s="52"/>
      <c r="W65" s="40"/>
      <c r="X65" s="39"/>
      <c r="Y65" s="41"/>
      <c r="Z65" s="40"/>
      <c r="AA65" s="39"/>
      <c r="AB65" s="39"/>
      <c r="AC65" s="39"/>
      <c r="AD65" s="39"/>
      <c r="AE65" s="39"/>
    </row>
    <row r="66" spans="2:31" x14ac:dyDescent="0.25">
      <c r="B66" s="39"/>
      <c r="C66" s="39"/>
      <c r="D66" s="39"/>
      <c r="E66" s="50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5"/>
      <c r="Q66" s="55"/>
      <c r="R66" s="52"/>
      <c r="S66" s="55"/>
      <c r="T66" s="52"/>
      <c r="U66" s="55"/>
      <c r="V66" s="52"/>
      <c r="W66" s="40"/>
      <c r="X66" s="39"/>
      <c r="Y66" s="41"/>
      <c r="Z66" s="40"/>
      <c r="AA66" s="39"/>
      <c r="AB66" s="39"/>
      <c r="AC66" s="39"/>
      <c r="AD66" s="39"/>
      <c r="AE66" s="39"/>
    </row>
    <row r="67" spans="2:31" x14ac:dyDescent="0.25">
      <c r="B67" s="39"/>
      <c r="C67" s="39"/>
      <c r="D67" s="39"/>
      <c r="E67" s="39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5"/>
      <c r="Q67" s="55"/>
      <c r="R67" s="52"/>
      <c r="S67" s="55"/>
      <c r="T67" s="52"/>
      <c r="U67" s="55"/>
      <c r="V67" s="52"/>
      <c r="W67" s="40"/>
      <c r="X67" s="39"/>
      <c r="Y67" s="41"/>
      <c r="Z67" s="40"/>
      <c r="AA67" s="39"/>
      <c r="AB67" s="39"/>
      <c r="AC67" s="39"/>
      <c r="AD67" s="39"/>
      <c r="AE67" s="39"/>
    </row>
    <row r="68" spans="2:31" x14ac:dyDescent="0.25">
      <c r="B68" s="39"/>
      <c r="C68" s="39"/>
      <c r="D68" s="39"/>
      <c r="E68" s="39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5"/>
      <c r="Q68" s="55"/>
      <c r="R68" s="52"/>
      <c r="S68" s="55"/>
      <c r="T68" s="52"/>
      <c r="U68" s="55"/>
      <c r="V68" s="52"/>
      <c r="W68" s="40"/>
      <c r="X68" s="39"/>
      <c r="Y68" s="41"/>
      <c r="Z68" s="40"/>
      <c r="AA68" s="39"/>
      <c r="AB68" s="39"/>
      <c r="AC68" s="39"/>
      <c r="AD68" s="39"/>
      <c r="AE68" s="39"/>
    </row>
    <row r="69" spans="2:31" x14ac:dyDescent="0.25">
      <c r="B69" s="39"/>
      <c r="C69" s="39"/>
      <c r="D69" s="39"/>
      <c r="E69" s="50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5"/>
      <c r="Q69" s="55"/>
      <c r="R69" s="52"/>
      <c r="S69" s="55"/>
      <c r="T69" s="52"/>
      <c r="U69" s="55"/>
      <c r="V69" s="52"/>
      <c r="W69" s="40"/>
      <c r="X69" s="39"/>
      <c r="Y69" s="41"/>
      <c r="Z69" s="40"/>
      <c r="AA69" s="39"/>
      <c r="AB69" s="39"/>
      <c r="AC69" s="39"/>
      <c r="AD69" s="39"/>
      <c r="AE69" s="39"/>
    </row>
    <row r="70" spans="2:31" x14ac:dyDescent="0.25">
      <c r="B70" s="39"/>
      <c r="C70" s="39"/>
      <c r="D70" s="39"/>
      <c r="E70" s="50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5"/>
      <c r="Q70" s="55"/>
      <c r="R70" s="52"/>
      <c r="S70" s="55"/>
      <c r="T70" s="52"/>
      <c r="U70" s="55"/>
      <c r="V70" s="52"/>
      <c r="W70" s="40"/>
      <c r="X70" s="39"/>
      <c r="Y70" s="41"/>
      <c r="Z70" s="40"/>
      <c r="AA70" s="39"/>
      <c r="AB70" s="39"/>
      <c r="AC70" s="39"/>
      <c r="AD70" s="39"/>
      <c r="AE70" s="39"/>
    </row>
    <row r="71" spans="2:31" x14ac:dyDescent="0.25">
      <c r="B71" s="39"/>
      <c r="C71" s="39"/>
      <c r="D71" s="39"/>
      <c r="E71" s="50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5"/>
      <c r="Q71" s="55"/>
      <c r="R71" s="52"/>
      <c r="S71" s="55"/>
      <c r="T71" s="52"/>
      <c r="U71" s="55"/>
      <c r="V71" s="52"/>
      <c r="W71" s="40"/>
      <c r="X71" s="39"/>
      <c r="Y71" s="41"/>
      <c r="Z71" s="40"/>
      <c r="AA71" s="39"/>
      <c r="AB71" s="39"/>
      <c r="AC71" s="39"/>
      <c r="AD71" s="39"/>
      <c r="AE71" s="39"/>
    </row>
    <row r="72" spans="2:31" x14ac:dyDescent="0.25">
      <c r="B72" s="39"/>
      <c r="C72" s="39"/>
      <c r="D72" s="39"/>
      <c r="E72" s="50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5"/>
      <c r="Q72" s="55"/>
      <c r="R72" s="52"/>
      <c r="S72" s="55"/>
      <c r="T72" s="52"/>
      <c r="U72" s="55"/>
      <c r="V72" s="52"/>
      <c r="W72" s="40"/>
      <c r="X72" s="39"/>
      <c r="Y72" s="41"/>
      <c r="Z72" s="40"/>
      <c r="AA72" s="39"/>
      <c r="AB72" s="39"/>
      <c r="AC72" s="39"/>
      <c r="AD72" s="39"/>
      <c r="AE72" s="39"/>
    </row>
    <row r="73" spans="2:31" x14ac:dyDescent="0.25">
      <c r="B73" s="39"/>
      <c r="C73" s="39"/>
      <c r="D73" s="39"/>
      <c r="E73" s="50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5"/>
      <c r="Q73" s="55"/>
      <c r="R73" s="52"/>
      <c r="S73" s="55"/>
      <c r="T73" s="52"/>
      <c r="U73" s="55"/>
      <c r="V73" s="52"/>
      <c r="W73" s="40"/>
      <c r="X73" s="39"/>
      <c r="Y73" s="41"/>
      <c r="Z73" s="40"/>
      <c r="AA73" s="39"/>
      <c r="AB73" s="39"/>
      <c r="AC73" s="39"/>
      <c r="AD73" s="39"/>
      <c r="AE73" s="39"/>
    </row>
    <row r="74" spans="2:31" x14ac:dyDescent="0.25">
      <c r="B74" s="39"/>
      <c r="C74" s="39"/>
      <c r="D74" s="39"/>
      <c r="E74" s="50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5"/>
      <c r="Q74" s="55"/>
      <c r="R74" s="52"/>
      <c r="S74" s="55"/>
      <c r="T74" s="52"/>
      <c r="U74" s="55"/>
      <c r="V74" s="52"/>
      <c r="W74" s="40"/>
      <c r="X74" s="39"/>
      <c r="Y74" s="41"/>
      <c r="Z74" s="40"/>
      <c r="AA74" s="39"/>
      <c r="AB74" s="39"/>
      <c r="AC74" s="39"/>
      <c r="AD74" s="39"/>
      <c r="AE74" s="39"/>
    </row>
    <row r="75" spans="2:31" x14ac:dyDescent="0.25">
      <c r="B75" s="39"/>
      <c r="C75" s="39"/>
      <c r="D75" s="39"/>
      <c r="E75" s="50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5"/>
      <c r="Q75" s="55"/>
      <c r="R75" s="52"/>
      <c r="S75" s="55"/>
      <c r="T75" s="52"/>
      <c r="U75" s="55"/>
      <c r="V75" s="52"/>
      <c r="W75" s="40"/>
      <c r="X75" s="39"/>
      <c r="Y75" s="41"/>
      <c r="Z75" s="40"/>
      <c r="AA75" s="39"/>
      <c r="AB75" s="39"/>
      <c r="AC75" s="39"/>
      <c r="AD75" s="39"/>
      <c r="AE75" s="39"/>
    </row>
    <row r="76" spans="2:31" x14ac:dyDescent="0.25">
      <c r="B76" s="39"/>
      <c r="C76" s="39"/>
      <c r="D76" s="39"/>
      <c r="E76" s="50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5"/>
      <c r="Q76" s="55"/>
      <c r="R76" s="52"/>
      <c r="S76" s="55"/>
      <c r="T76" s="52"/>
      <c r="U76" s="55"/>
      <c r="V76" s="52"/>
      <c r="W76" s="40"/>
      <c r="X76" s="39"/>
      <c r="Y76" s="41"/>
      <c r="Z76" s="40"/>
      <c r="AA76" s="39"/>
      <c r="AB76" s="39"/>
      <c r="AC76" s="39"/>
      <c r="AD76" s="39"/>
      <c r="AE76" s="39"/>
    </row>
    <row r="77" spans="2:31" x14ac:dyDescent="0.25">
      <c r="B77" s="39"/>
      <c r="C77" s="39"/>
      <c r="D77" s="39"/>
      <c r="E77" s="50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5"/>
      <c r="Q77" s="55"/>
      <c r="R77" s="52"/>
      <c r="S77" s="55"/>
      <c r="T77" s="52"/>
      <c r="U77" s="55"/>
      <c r="V77" s="52"/>
      <c r="W77" s="40"/>
      <c r="X77" s="39"/>
      <c r="Y77" s="41"/>
      <c r="Z77" s="40"/>
      <c r="AA77" s="39"/>
      <c r="AB77" s="39"/>
      <c r="AC77" s="39"/>
      <c r="AD77" s="39"/>
      <c r="AE77" s="39"/>
    </row>
    <row r="78" spans="2:31" x14ac:dyDescent="0.25">
      <c r="B78" s="39"/>
      <c r="C78" s="39"/>
      <c r="D78" s="39"/>
      <c r="E78" s="50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5"/>
      <c r="Q78" s="55"/>
      <c r="R78" s="52"/>
      <c r="S78" s="55"/>
      <c r="T78" s="52"/>
      <c r="U78" s="55"/>
      <c r="V78" s="52"/>
      <c r="W78" s="40"/>
      <c r="X78" s="39"/>
      <c r="Y78" s="41"/>
      <c r="Z78" s="40"/>
      <c r="AA78" s="39"/>
      <c r="AB78" s="39"/>
      <c r="AC78" s="39"/>
      <c r="AD78" s="39"/>
      <c r="AE78" s="39"/>
    </row>
    <row r="79" spans="2:31" x14ac:dyDescent="0.25">
      <c r="B79" s="39"/>
      <c r="C79" s="39"/>
      <c r="D79" s="39"/>
      <c r="E79" s="50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5"/>
      <c r="Q79" s="55"/>
      <c r="R79" s="52"/>
      <c r="S79" s="55"/>
      <c r="T79" s="52"/>
      <c r="U79" s="55"/>
      <c r="V79" s="52"/>
      <c r="W79" s="40"/>
      <c r="X79" s="39"/>
      <c r="Y79" s="41"/>
      <c r="Z79" s="40"/>
      <c r="AA79" s="39"/>
      <c r="AB79" s="39"/>
      <c r="AC79" s="39"/>
      <c r="AD79" s="39"/>
      <c r="AE79" s="39"/>
    </row>
    <row r="80" spans="2:31" x14ac:dyDescent="0.25">
      <c r="B80" s="39"/>
      <c r="C80" s="39"/>
      <c r="D80" s="39"/>
      <c r="E80" s="50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5"/>
      <c r="Q80" s="55"/>
      <c r="R80" s="52"/>
      <c r="S80" s="55"/>
      <c r="T80" s="52"/>
      <c r="U80" s="55"/>
      <c r="V80" s="52"/>
      <c r="W80" s="40"/>
      <c r="X80" s="39"/>
      <c r="Y80" s="41"/>
      <c r="Z80" s="40"/>
      <c r="AA80" s="39"/>
      <c r="AB80" s="39"/>
      <c r="AC80" s="39"/>
      <c r="AD80" s="39"/>
      <c r="AE80" s="39"/>
    </row>
    <row r="81" spans="2:31" x14ac:dyDescent="0.25">
      <c r="B81" s="39"/>
      <c r="C81" s="39"/>
      <c r="D81" s="39"/>
      <c r="E81" s="50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5"/>
      <c r="Q81" s="55"/>
      <c r="R81" s="52"/>
      <c r="S81" s="55"/>
      <c r="T81" s="52"/>
      <c r="U81" s="55"/>
      <c r="V81" s="52"/>
      <c r="W81" s="40"/>
      <c r="X81" s="39"/>
      <c r="Y81" s="41"/>
      <c r="Z81" s="40"/>
      <c r="AA81" s="39"/>
      <c r="AB81" s="39"/>
      <c r="AC81" s="39"/>
      <c r="AD81" s="39"/>
      <c r="AE81" s="39"/>
    </row>
    <row r="82" spans="2:31" x14ac:dyDescent="0.25">
      <c r="B82" s="39"/>
      <c r="C82" s="39"/>
      <c r="D82" s="39"/>
      <c r="E82" s="50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5"/>
      <c r="Q82" s="55"/>
      <c r="R82" s="52"/>
      <c r="S82" s="55"/>
      <c r="T82" s="52"/>
      <c r="U82" s="55"/>
      <c r="V82" s="52"/>
      <c r="W82" s="40"/>
      <c r="X82" s="39"/>
      <c r="Y82" s="41"/>
      <c r="Z82" s="40"/>
      <c r="AA82" s="39"/>
      <c r="AB82" s="39"/>
      <c r="AC82" s="39"/>
      <c r="AD82" s="39"/>
      <c r="AE82" s="39"/>
    </row>
    <row r="83" spans="2:31" x14ac:dyDescent="0.25">
      <c r="B83" s="39"/>
      <c r="C83" s="39"/>
      <c r="D83" s="39"/>
      <c r="E83" s="50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5"/>
      <c r="Q83" s="55"/>
      <c r="R83" s="52"/>
      <c r="S83" s="55"/>
      <c r="T83" s="52"/>
      <c r="U83" s="55"/>
      <c r="V83" s="52"/>
      <c r="W83" s="40"/>
      <c r="X83" s="39"/>
      <c r="Y83" s="41"/>
      <c r="Z83" s="40"/>
      <c r="AA83" s="39"/>
      <c r="AB83" s="39"/>
      <c r="AC83" s="39"/>
      <c r="AD83" s="39"/>
      <c r="AE83" s="39"/>
    </row>
    <row r="84" spans="2:31" x14ac:dyDescent="0.25">
      <c r="B84" s="39"/>
      <c r="C84" s="39"/>
      <c r="D84" s="39"/>
      <c r="E84" s="50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5"/>
      <c r="Q84" s="55"/>
      <c r="R84" s="52"/>
      <c r="S84" s="55"/>
      <c r="T84" s="52"/>
      <c r="U84" s="55"/>
      <c r="V84" s="52"/>
      <c r="W84" s="40"/>
      <c r="X84" s="39"/>
      <c r="Y84" s="41"/>
      <c r="Z84" s="40"/>
      <c r="AA84" s="39"/>
      <c r="AB84" s="39"/>
      <c r="AC84" s="39"/>
      <c r="AD84" s="39"/>
      <c r="AE84" s="39"/>
    </row>
    <row r="85" spans="2:31" x14ac:dyDescent="0.25">
      <c r="B85" s="39"/>
      <c r="C85" s="39"/>
      <c r="D85" s="39"/>
      <c r="E85" s="39"/>
      <c r="F85" s="63"/>
      <c r="G85" s="60"/>
      <c r="H85" s="52"/>
      <c r="I85" s="52"/>
      <c r="J85" s="52"/>
      <c r="K85" s="52"/>
      <c r="L85" s="52"/>
      <c r="M85" s="52"/>
      <c r="N85" s="52"/>
      <c r="O85" s="52"/>
      <c r="P85" s="55"/>
      <c r="Q85" s="55"/>
      <c r="R85" s="52"/>
      <c r="S85" s="55"/>
      <c r="T85" s="52"/>
      <c r="U85" s="55"/>
      <c r="V85" s="52"/>
      <c r="W85" s="40"/>
      <c r="X85" s="39"/>
      <c r="Y85" s="41"/>
      <c r="Z85" s="40"/>
      <c r="AA85" s="39"/>
      <c r="AB85" s="39"/>
      <c r="AC85" s="39"/>
      <c r="AD85" s="39"/>
      <c r="AE85" s="39"/>
    </row>
    <row r="86" spans="2:31" x14ac:dyDescent="0.25">
      <c r="B86" s="39"/>
      <c r="C86" s="39"/>
      <c r="D86" s="39"/>
      <c r="E86" s="50"/>
      <c r="F86" s="51"/>
      <c r="G86" s="56"/>
      <c r="H86" s="52"/>
      <c r="I86" s="52"/>
      <c r="J86" s="52"/>
      <c r="K86" s="52"/>
      <c r="L86" s="52"/>
      <c r="M86" s="54"/>
      <c r="N86" s="52"/>
      <c r="O86" s="52"/>
      <c r="P86" s="54"/>
      <c r="Q86" s="55"/>
      <c r="R86" s="54"/>
      <c r="S86" s="55"/>
      <c r="T86" s="52"/>
      <c r="U86" s="55"/>
      <c r="V86" s="52"/>
      <c r="W86" s="40"/>
      <c r="X86" s="39"/>
      <c r="Y86" s="41"/>
      <c r="Z86" s="40"/>
      <c r="AA86" s="39"/>
      <c r="AB86" s="39"/>
      <c r="AC86" s="39"/>
      <c r="AD86" s="39"/>
      <c r="AE86" s="39"/>
    </row>
    <row r="87" spans="2:31" x14ac:dyDescent="0.25">
      <c r="B87" s="39"/>
      <c r="C87" s="39"/>
      <c r="D87" s="39"/>
      <c r="E87" s="50"/>
      <c r="F87" s="51"/>
      <c r="G87" s="56"/>
      <c r="H87" s="52"/>
      <c r="I87" s="52"/>
      <c r="J87" s="52"/>
      <c r="K87" s="52"/>
      <c r="L87" s="52"/>
      <c r="M87" s="54"/>
      <c r="N87" s="52"/>
      <c r="O87" s="52"/>
      <c r="P87" s="54"/>
      <c r="Q87" s="55"/>
      <c r="R87" s="54"/>
      <c r="S87" s="55"/>
      <c r="T87" s="52"/>
      <c r="U87" s="55"/>
      <c r="V87" s="52"/>
      <c r="W87" s="40"/>
      <c r="X87" s="39"/>
      <c r="Y87" s="41"/>
      <c r="Z87" s="40"/>
      <c r="AA87" s="39"/>
      <c r="AB87" s="39"/>
      <c r="AC87" s="39"/>
      <c r="AD87" s="39"/>
      <c r="AE87" s="39"/>
    </row>
    <row r="88" spans="2:31" x14ac:dyDescent="0.25">
      <c r="B88" s="39"/>
      <c r="C88" s="39"/>
      <c r="D88" s="39"/>
      <c r="E88" s="50"/>
      <c r="F88" s="57"/>
      <c r="G88" s="56"/>
      <c r="H88" s="52"/>
      <c r="I88" s="52"/>
      <c r="J88" s="52"/>
      <c r="K88" s="52"/>
      <c r="L88" s="52"/>
      <c r="M88" s="54"/>
      <c r="N88" s="52"/>
      <c r="O88" s="52"/>
      <c r="P88" s="54"/>
      <c r="Q88" s="55"/>
      <c r="R88" s="54"/>
      <c r="S88" s="55"/>
      <c r="T88" s="52"/>
      <c r="U88" s="55"/>
      <c r="V88" s="52"/>
      <c r="W88" s="40"/>
      <c r="X88" s="39"/>
      <c r="Y88" s="41"/>
      <c r="Z88" s="40"/>
      <c r="AA88" s="39"/>
      <c r="AB88" s="39"/>
      <c r="AC88" s="39"/>
      <c r="AD88" s="39"/>
      <c r="AE88" s="39"/>
    </row>
    <row r="89" spans="2:31" x14ac:dyDescent="0.25">
      <c r="B89" s="39"/>
      <c r="C89" s="39"/>
      <c r="D89" s="39"/>
      <c r="E89" s="50"/>
      <c r="F89" s="58"/>
      <c r="G89" s="56"/>
      <c r="H89" s="52"/>
      <c r="I89" s="52"/>
      <c r="J89" s="52"/>
      <c r="K89" s="52"/>
      <c r="L89" s="52"/>
      <c r="M89" s="54"/>
      <c r="N89" s="52"/>
      <c r="O89" s="52"/>
      <c r="P89" s="54"/>
      <c r="Q89" s="55"/>
      <c r="R89" s="54"/>
      <c r="S89" s="55"/>
      <c r="T89" s="52"/>
      <c r="U89" s="55"/>
      <c r="V89" s="52"/>
      <c r="W89" s="40"/>
      <c r="X89" s="39"/>
      <c r="Y89" s="41"/>
      <c r="Z89" s="40"/>
      <c r="AA89" s="39"/>
      <c r="AB89" s="39"/>
      <c r="AC89" s="39"/>
      <c r="AD89" s="39"/>
      <c r="AE89" s="39"/>
    </row>
    <row r="90" spans="2:31" x14ac:dyDescent="0.25">
      <c r="B90" s="39"/>
      <c r="C90" s="39"/>
      <c r="D90" s="39"/>
      <c r="E90" s="50"/>
      <c r="F90" s="59"/>
      <c r="G90" s="60"/>
      <c r="H90" s="52"/>
      <c r="I90" s="52"/>
      <c r="J90" s="52"/>
      <c r="K90" s="52"/>
      <c r="L90" s="52"/>
      <c r="M90" s="53"/>
      <c r="N90" s="52"/>
      <c r="O90" s="52"/>
      <c r="P90" s="53"/>
      <c r="Q90" s="55"/>
      <c r="R90" s="53"/>
      <c r="S90" s="55"/>
      <c r="T90" s="52"/>
      <c r="U90" s="55"/>
      <c r="V90" s="52"/>
      <c r="W90" s="40"/>
      <c r="X90" s="39"/>
      <c r="Y90" s="41"/>
      <c r="Z90" s="40"/>
      <c r="AA90" s="39"/>
      <c r="AB90" s="39"/>
      <c r="AC90" s="39"/>
      <c r="AD90" s="39"/>
      <c r="AE90" s="39"/>
    </row>
    <row r="91" spans="2:31" x14ac:dyDescent="0.25">
      <c r="B91" s="39"/>
      <c r="C91" s="39"/>
      <c r="D91" s="39"/>
      <c r="E91" s="50"/>
      <c r="F91" s="61"/>
      <c r="G91" s="56"/>
      <c r="H91" s="52"/>
      <c r="I91" s="52"/>
      <c r="J91" s="52"/>
      <c r="K91" s="52"/>
      <c r="L91" s="52"/>
      <c r="M91" s="54"/>
      <c r="N91" s="52"/>
      <c r="O91" s="52"/>
      <c r="P91" s="54"/>
      <c r="Q91" s="55"/>
      <c r="R91" s="54"/>
      <c r="S91" s="55"/>
      <c r="T91" s="52"/>
      <c r="U91" s="55"/>
      <c r="V91" s="52"/>
      <c r="W91" s="40"/>
      <c r="X91" s="39"/>
      <c r="Y91" s="41"/>
      <c r="Z91" s="40"/>
      <c r="AA91" s="39"/>
      <c r="AB91" s="39"/>
      <c r="AC91" s="39"/>
      <c r="AD91" s="39"/>
      <c r="AE91" s="39"/>
    </row>
    <row r="92" spans="2:31" x14ac:dyDescent="0.25">
      <c r="B92" s="39"/>
      <c r="C92" s="39"/>
      <c r="D92" s="39"/>
      <c r="E92" s="50"/>
      <c r="F92" s="61"/>
      <c r="G92" s="56"/>
      <c r="H92" s="52"/>
      <c r="I92" s="52"/>
      <c r="J92" s="52"/>
      <c r="K92" s="52"/>
      <c r="L92" s="52"/>
      <c r="M92" s="54"/>
      <c r="N92" s="52"/>
      <c r="O92" s="52"/>
      <c r="P92" s="54"/>
      <c r="Q92" s="55"/>
      <c r="R92" s="54"/>
      <c r="S92" s="55"/>
      <c r="T92" s="52"/>
      <c r="U92" s="55"/>
      <c r="V92" s="52"/>
      <c r="W92" s="40"/>
      <c r="X92" s="39"/>
      <c r="Y92" s="41"/>
      <c r="Z92" s="40"/>
      <c r="AA92" s="39"/>
      <c r="AB92" s="39"/>
      <c r="AC92" s="39"/>
      <c r="AD92" s="39"/>
      <c r="AE92" s="39"/>
    </row>
    <row r="93" spans="2:31" x14ac:dyDescent="0.25">
      <c r="B93" s="39"/>
      <c r="C93" s="39"/>
      <c r="D93" s="39"/>
      <c r="E93" s="50"/>
      <c r="F93" s="59"/>
      <c r="G93" s="60"/>
      <c r="H93" s="52"/>
      <c r="I93" s="52"/>
      <c r="J93" s="52"/>
      <c r="K93" s="52"/>
      <c r="L93" s="52"/>
      <c r="M93" s="53"/>
      <c r="N93" s="52"/>
      <c r="O93" s="52"/>
      <c r="P93" s="53"/>
      <c r="Q93" s="55"/>
      <c r="R93" s="53"/>
      <c r="S93" s="55"/>
      <c r="T93" s="52"/>
      <c r="U93" s="55"/>
      <c r="V93" s="52"/>
      <c r="W93" s="40"/>
      <c r="X93" s="39"/>
      <c r="Y93" s="41"/>
      <c r="Z93" s="40"/>
      <c r="AA93" s="39"/>
      <c r="AB93" s="39"/>
      <c r="AC93" s="39"/>
      <c r="AD93" s="39"/>
      <c r="AE93" s="39"/>
    </row>
    <row r="94" spans="2:31" x14ac:dyDescent="0.25">
      <c r="B94" s="39"/>
      <c r="C94" s="39"/>
      <c r="D94" s="39"/>
      <c r="E94" s="50"/>
      <c r="F94" s="51"/>
      <c r="G94" s="56"/>
      <c r="H94" s="52"/>
      <c r="I94" s="52"/>
      <c r="J94" s="52"/>
      <c r="K94" s="52"/>
      <c r="L94" s="52"/>
      <c r="M94" s="54"/>
      <c r="N94" s="52"/>
      <c r="O94" s="52"/>
      <c r="P94" s="54"/>
      <c r="Q94" s="55"/>
      <c r="R94" s="54"/>
      <c r="S94" s="55"/>
      <c r="T94" s="52"/>
      <c r="U94" s="55"/>
      <c r="V94" s="52"/>
      <c r="W94" s="40"/>
      <c r="X94" s="39"/>
      <c r="Y94" s="41"/>
      <c r="Z94" s="40"/>
      <c r="AA94" s="39"/>
      <c r="AB94" s="39"/>
      <c r="AC94" s="39"/>
      <c r="AD94" s="39"/>
      <c r="AE94" s="39"/>
    </row>
    <row r="95" spans="2:31" x14ac:dyDescent="0.25">
      <c r="B95" s="39"/>
      <c r="C95" s="39"/>
      <c r="D95" s="39"/>
      <c r="E95" s="50"/>
      <c r="F95" s="51"/>
      <c r="G95" s="56"/>
      <c r="H95" s="52"/>
      <c r="I95" s="52"/>
      <c r="J95" s="52"/>
      <c r="K95" s="52"/>
      <c r="L95" s="52"/>
      <c r="M95" s="54"/>
      <c r="N95" s="52"/>
      <c r="O95" s="52"/>
      <c r="P95" s="54"/>
      <c r="Q95" s="55"/>
      <c r="R95" s="54"/>
      <c r="S95" s="55"/>
      <c r="T95" s="52"/>
      <c r="U95" s="55"/>
      <c r="V95" s="52"/>
      <c r="W95" s="40"/>
      <c r="X95" s="39"/>
      <c r="Y95" s="41"/>
      <c r="Z95" s="40"/>
      <c r="AA95" s="39"/>
      <c r="AB95" s="39"/>
      <c r="AC95" s="39"/>
      <c r="AD95" s="39"/>
      <c r="AE95" s="39"/>
    </row>
    <row r="96" spans="2:31" x14ac:dyDescent="0.25">
      <c r="B96" s="39"/>
      <c r="C96" s="39"/>
      <c r="D96" s="39"/>
      <c r="E96" s="50"/>
      <c r="F96" s="51"/>
      <c r="G96" s="56"/>
      <c r="H96" s="52"/>
      <c r="I96" s="52"/>
      <c r="J96" s="52"/>
      <c r="K96" s="52"/>
      <c r="L96" s="52"/>
      <c r="M96" s="54"/>
      <c r="N96" s="52"/>
      <c r="O96" s="52"/>
      <c r="P96" s="54"/>
      <c r="Q96" s="55"/>
      <c r="R96" s="54"/>
      <c r="S96" s="55"/>
      <c r="T96" s="52"/>
      <c r="U96" s="55"/>
      <c r="V96" s="52"/>
      <c r="W96" s="40"/>
      <c r="X96" s="39"/>
      <c r="Y96" s="41"/>
      <c r="Z96" s="40"/>
      <c r="AA96" s="39"/>
      <c r="AB96" s="39"/>
      <c r="AC96" s="39"/>
      <c r="AD96" s="39"/>
      <c r="AE96" s="39"/>
    </row>
    <row r="97" spans="2:31" x14ac:dyDescent="0.25">
      <c r="B97" s="39"/>
      <c r="C97" s="39"/>
      <c r="D97" s="39"/>
      <c r="E97" s="50"/>
      <c r="F97" s="61"/>
      <c r="G97" s="56"/>
      <c r="H97" s="52"/>
      <c r="I97" s="52"/>
      <c r="J97" s="52"/>
      <c r="K97" s="52"/>
      <c r="L97" s="52"/>
      <c r="M97" s="54"/>
      <c r="N97" s="52"/>
      <c r="O97" s="52"/>
      <c r="P97" s="54"/>
      <c r="Q97" s="55"/>
      <c r="R97" s="54"/>
      <c r="S97" s="55"/>
      <c r="T97" s="52"/>
      <c r="U97" s="55"/>
      <c r="V97" s="52"/>
      <c r="W97" s="40"/>
      <c r="X97" s="39"/>
      <c r="Y97" s="41"/>
      <c r="Z97" s="40"/>
      <c r="AA97" s="39"/>
      <c r="AB97" s="39"/>
      <c r="AC97" s="39"/>
      <c r="AD97" s="39"/>
      <c r="AE97" s="39"/>
    </row>
    <row r="98" spans="2:31" x14ac:dyDescent="0.25">
      <c r="B98" s="39"/>
      <c r="C98" s="39"/>
      <c r="D98" s="39"/>
      <c r="E98" s="50"/>
      <c r="F98" s="58"/>
      <c r="G98" s="56"/>
      <c r="H98" s="52"/>
      <c r="I98" s="52"/>
      <c r="J98" s="52"/>
      <c r="K98" s="52"/>
      <c r="L98" s="52"/>
      <c r="M98" s="54"/>
      <c r="N98" s="52"/>
      <c r="O98" s="52"/>
      <c r="P98" s="54"/>
      <c r="Q98" s="55"/>
      <c r="R98" s="54"/>
      <c r="S98" s="55"/>
      <c r="T98" s="52"/>
      <c r="U98" s="55"/>
      <c r="V98" s="52"/>
      <c r="W98" s="40"/>
      <c r="X98" s="39"/>
      <c r="Y98" s="41"/>
      <c r="Z98" s="40"/>
      <c r="AA98" s="39"/>
      <c r="AB98" s="39"/>
      <c r="AC98" s="39"/>
      <c r="AD98" s="39"/>
      <c r="AE98" s="39"/>
    </row>
    <row r="99" spans="2:31" x14ac:dyDescent="0.25">
      <c r="B99" s="39"/>
      <c r="C99" s="39"/>
      <c r="D99" s="39"/>
      <c r="E99" s="50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5"/>
      <c r="Q99" s="55"/>
      <c r="R99" s="52"/>
      <c r="S99" s="55"/>
      <c r="T99" s="52"/>
      <c r="U99" s="55"/>
      <c r="V99" s="52"/>
      <c r="W99" s="40"/>
      <c r="X99" s="39"/>
      <c r="Y99" s="41"/>
      <c r="Z99" s="40"/>
      <c r="AA99" s="39"/>
      <c r="AB99" s="39"/>
      <c r="AC99" s="39"/>
      <c r="AD99" s="39"/>
      <c r="AE99" s="39"/>
    </row>
    <row r="100" spans="2:31" x14ac:dyDescent="0.25">
      <c r="B100" s="39"/>
      <c r="C100" s="39"/>
      <c r="D100" s="39"/>
      <c r="E100" s="50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5"/>
      <c r="Q100" s="55"/>
      <c r="R100" s="52"/>
      <c r="S100" s="55"/>
      <c r="T100" s="52"/>
      <c r="U100" s="55"/>
      <c r="V100" s="52"/>
      <c r="W100" s="40"/>
      <c r="X100" s="39"/>
      <c r="Y100" s="41"/>
      <c r="Z100" s="40"/>
      <c r="AA100" s="39"/>
      <c r="AB100" s="39"/>
      <c r="AC100" s="39"/>
      <c r="AD100" s="39"/>
      <c r="AE100" s="39"/>
    </row>
    <row r="101" spans="2:31" x14ac:dyDescent="0.25">
      <c r="B101" s="39"/>
      <c r="C101" s="39"/>
      <c r="D101" s="39"/>
      <c r="E101" s="50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5"/>
      <c r="Q101" s="55"/>
      <c r="R101" s="52"/>
      <c r="S101" s="55"/>
      <c r="T101" s="52"/>
      <c r="U101" s="55"/>
      <c r="V101" s="52"/>
      <c r="W101" s="40"/>
      <c r="X101" s="39"/>
      <c r="Y101" s="41"/>
      <c r="Z101" s="40"/>
      <c r="AA101" s="39"/>
      <c r="AB101" s="39"/>
      <c r="AC101" s="39"/>
      <c r="AD101" s="39"/>
      <c r="AE101" s="39"/>
    </row>
    <row r="102" spans="2:31" x14ac:dyDescent="0.25">
      <c r="B102" s="39"/>
      <c r="C102" s="39"/>
      <c r="D102" s="39"/>
      <c r="E102" s="50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5"/>
      <c r="Q102" s="55"/>
      <c r="R102" s="52"/>
      <c r="S102" s="55"/>
      <c r="T102" s="52"/>
      <c r="U102" s="55"/>
      <c r="V102" s="52"/>
      <c r="W102" s="40"/>
      <c r="X102" s="39"/>
      <c r="Y102" s="41"/>
      <c r="Z102" s="40"/>
      <c r="AA102" s="39"/>
      <c r="AB102" s="39"/>
      <c r="AC102" s="39"/>
      <c r="AD102" s="39"/>
      <c r="AE102" s="39"/>
    </row>
    <row r="103" spans="2:31" x14ac:dyDescent="0.25">
      <c r="B103" s="39"/>
      <c r="C103" s="39"/>
      <c r="D103" s="39"/>
      <c r="E103" s="39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5"/>
      <c r="Q103" s="55"/>
      <c r="R103" s="52"/>
      <c r="S103" s="55"/>
      <c r="T103" s="52"/>
      <c r="U103" s="55"/>
      <c r="V103" s="52"/>
      <c r="W103" s="40"/>
      <c r="X103" s="39"/>
      <c r="Y103" s="41"/>
      <c r="Z103" s="40"/>
      <c r="AA103" s="39"/>
      <c r="AB103" s="39"/>
      <c r="AC103" s="39"/>
      <c r="AD103" s="39"/>
      <c r="AE103" s="39"/>
    </row>
    <row r="104" spans="2:31" x14ac:dyDescent="0.25">
      <c r="B104" s="39"/>
      <c r="C104" s="39"/>
      <c r="D104" s="39"/>
      <c r="E104" s="39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5"/>
      <c r="Q104" s="55"/>
      <c r="R104" s="52"/>
      <c r="S104" s="55"/>
      <c r="T104" s="52"/>
      <c r="U104" s="55"/>
      <c r="V104" s="52"/>
      <c r="W104" s="40"/>
      <c r="X104" s="39"/>
      <c r="Y104" s="41"/>
      <c r="Z104" s="40"/>
      <c r="AA104" s="39"/>
      <c r="AB104" s="39"/>
      <c r="AC104" s="39"/>
      <c r="AD104" s="39"/>
      <c r="AE104" s="39"/>
    </row>
    <row r="105" spans="2:31" x14ac:dyDescent="0.25">
      <c r="B105" s="39"/>
      <c r="C105" s="39"/>
      <c r="D105" s="39"/>
      <c r="E105" s="50"/>
      <c r="F105" s="63"/>
      <c r="G105" s="60"/>
      <c r="H105" s="52"/>
      <c r="I105" s="52"/>
      <c r="J105" s="52"/>
      <c r="K105" s="52"/>
      <c r="L105" s="52"/>
      <c r="M105" s="52"/>
      <c r="N105" s="52"/>
      <c r="O105" s="52"/>
      <c r="P105" s="55"/>
      <c r="Q105" s="55"/>
      <c r="R105" s="52"/>
      <c r="S105" s="55"/>
      <c r="T105" s="52"/>
      <c r="U105" s="55"/>
      <c r="V105" s="52"/>
      <c r="W105" s="40"/>
      <c r="X105" s="39"/>
      <c r="Y105" s="41"/>
      <c r="Z105" s="40"/>
      <c r="AA105" s="39"/>
      <c r="AB105" s="39"/>
      <c r="AC105" s="39"/>
      <c r="AD105" s="39"/>
      <c r="AE105" s="39"/>
    </row>
    <row r="106" spans="2:31" x14ac:dyDescent="0.25">
      <c r="B106" s="39"/>
      <c r="C106" s="39"/>
      <c r="D106" s="39"/>
      <c r="E106" s="50"/>
      <c r="F106" s="51"/>
      <c r="G106" s="56"/>
      <c r="H106" s="52"/>
      <c r="I106" s="52"/>
      <c r="J106" s="52"/>
      <c r="K106" s="52"/>
      <c r="L106" s="52"/>
      <c r="M106" s="53"/>
      <c r="N106" s="52"/>
      <c r="O106" s="52"/>
      <c r="P106" s="54"/>
      <c r="Q106" s="55"/>
      <c r="R106" s="54"/>
      <c r="S106" s="55"/>
      <c r="T106" s="52"/>
      <c r="U106" s="55"/>
      <c r="V106" s="52"/>
      <c r="W106" s="40"/>
      <c r="X106" s="39"/>
      <c r="Y106" s="41"/>
      <c r="Z106" s="40"/>
      <c r="AA106" s="39"/>
      <c r="AB106" s="39"/>
      <c r="AC106" s="39"/>
      <c r="AD106" s="39"/>
      <c r="AE106" s="39"/>
    </row>
    <row r="107" spans="2:31" x14ac:dyDescent="0.25">
      <c r="B107" s="39"/>
      <c r="C107" s="39"/>
      <c r="D107" s="39"/>
      <c r="E107" s="50"/>
      <c r="F107" s="51"/>
      <c r="G107" s="56"/>
      <c r="H107" s="52"/>
      <c r="I107" s="52"/>
      <c r="J107" s="52"/>
      <c r="K107" s="52"/>
      <c r="L107" s="52"/>
      <c r="M107" s="54"/>
      <c r="N107" s="52"/>
      <c r="O107" s="52"/>
      <c r="P107" s="54"/>
      <c r="Q107" s="55"/>
      <c r="R107" s="54"/>
      <c r="S107" s="55"/>
      <c r="T107" s="52"/>
      <c r="U107" s="55"/>
      <c r="V107" s="52"/>
      <c r="W107" s="40"/>
      <c r="X107" s="39"/>
      <c r="Y107" s="41"/>
      <c r="Z107" s="40"/>
      <c r="AA107" s="39"/>
      <c r="AB107" s="39"/>
      <c r="AC107" s="39"/>
      <c r="AD107" s="39"/>
      <c r="AE107" s="39"/>
    </row>
    <row r="108" spans="2:31" x14ac:dyDescent="0.25">
      <c r="B108" s="39"/>
      <c r="C108" s="39"/>
      <c r="D108" s="39"/>
      <c r="E108" s="50"/>
      <c r="F108" s="57"/>
      <c r="G108" s="56"/>
      <c r="H108" s="52"/>
      <c r="I108" s="52"/>
      <c r="J108" s="52"/>
      <c r="K108" s="52"/>
      <c r="L108" s="52"/>
      <c r="M108" s="54"/>
      <c r="N108" s="52"/>
      <c r="O108" s="52"/>
      <c r="P108" s="54"/>
      <c r="Q108" s="55"/>
      <c r="R108" s="54"/>
      <c r="S108" s="55"/>
      <c r="T108" s="52"/>
      <c r="U108" s="55"/>
      <c r="V108" s="52"/>
      <c r="W108" s="40"/>
      <c r="X108" s="39"/>
      <c r="Y108" s="41"/>
      <c r="Z108" s="40"/>
      <c r="AA108" s="39"/>
      <c r="AB108" s="39"/>
      <c r="AC108" s="39"/>
      <c r="AD108" s="39"/>
      <c r="AE108" s="39"/>
    </row>
    <row r="109" spans="2:31" x14ac:dyDescent="0.25">
      <c r="B109" s="39"/>
      <c r="C109" s="39"/>
      <c r="D109" s="39"/>
      <c r="E109" s="50"/>
      <c r="F109" s="58"/>
      <c r="G109" s="56"/>
      <c r="H109" s="52"/>
      <c r="I109" s="52"/>
      <c r="J109" s="52"/>
      <c r="K109" s="52"/>
      <c r="L109" s="52"/>
      <c r="M109" s="54"/>
      <c r="N109" s="52"/>
      <c r="O109" s="52"/>
      <c r="P109" s="54"/>
      <c r="Q109" s="55"/>
      <c r="R109" s="54"/>
      <c r="S109" s="55"/>
      <c r="T109" s="52"/>
      <c r="U109" s="55"/>
      <c r="V109" s="52"/>
      <c r="W109" s="40"/>
      <c r="X109" s="39"/>
      <c r="Y109" s="41"/>
      <c r="Z109" s="40"/>
      <c r="AA109" s="39"/>
      <c r="AB109" s="39"/>
      <c r="AC109" s="39"/>
      <c r="AD109" s="39"/>
      <c r="AE109" s="39"/>
    </row>
    <row r="110" spans="2:31" x14ac:dyDescent="0.25">
      <c r="B110" s="39"/>
      <c r="C110" s="39"/>
      <c r="D110" s="39"/>
      <c r="E110" s="50"/>
      <c r="F110" s="59"/>
      <c r="G110" s="60"/>
      <c r="H110" s="52"/>
      <c r="I110" s="52"/>
      <c r="J110" s="52"/>
      <c r="K110" s="52"/>
      <c r="L110" s="52"/>
      <c r="M110" s="54"/>
      <c r="N110" s="52"/>
      <c r="O110" s="52"/>
      <c r="P110" s="53"/>
      <c r="Q110" s="55"/>
      <c r="R110" s="53"/>
      <c r="S110" s="55"/>
      <c r="T110" s="52"/>
      <c r="U110" s="55"/>
      <c r="V110" s="52"/>
      <c r="W110" s="40"/>
      <c r="X110" s="39"/>
      <c r="Y110" s="41"/>
      <c r="Z110" s="40"/>
      <c r="AA110" s="39"/>
      <c r="AB110" s="39"/>
      <c r="AC110" s="39"/>
      <c r="AD110" s="39"/>
      <c r="AE110" s="39"/>
    </row>
    <row r="111" spans="2:31" x14ac:dyDescent="0.25">
      <c r="B111" s="39"/>
      <c r="C111" s="39"/>
      <c r="D111" s="39"/>
      <c r="E111" s="50"/>
      <c r="F111" s="61"/>
      <c r="G111" s="56"/>
      <c r="H111" s="52"/>
      <c r="I111" s="52"/>
      <c r="J111" s="52"/>
      <c r="K111" s="52"/>
      <c r="L111" s="52"/>
      <c r="M111" s="53"/>
      <c r="N111" s="52"/>
      <c r="O111" s="52"/>
      <c r="P111" s="54"/>
      <c r="Q111" s="55"/>
      <c r="R111" s="54"/>
      <c r="S111" s="55"/>
      <c r="T111" s="52"/>
      <c r="U111" s="55"/>
      <c r="V111" s="52"/>
      <c r="W111" s="40"/>
      <c r="X111" s="39"/>
      <c r="Y111" s="41"/>
      <c r="Z111" s="40"/>
      <c r="AA111" s="39"/>
      <c r="AB111" s="39"/>
      <c r="AC111" s="39"/>
      <c r="AD111" s="39"/>
      <c r="AE111" s="39"/>
    </row>
    <row r="112" spans="2:31" x14ac:dyDescent="0.25">
      <c r="B112" s="39"/>
      <c r="C112" s="39"/>
      <c r="D112" s="39"/>
      <c r="E112" s="50"/>
      <c r="F112" s="61"/>
      <c r="G112" s="56"/>
      <c r="H112" s="52"/>
      <c r="I112" s="52"/>
      <c r="J112" s="52"/>
      <c r="K112" s="52"/>
      <c r="L112" s="52"/>
      <c r="M112" s="54"/>
      <c r="N112" s="52"/>
      <c r="O112" s="52"/>
      <c r="P112" s="54"/>
      <c r="Q112" s="55"/>
      <c r="R112" s="54"/>
      <c r="S112" s="55"/>
      <c r="T112" s="52"/>
      <c r="U112" s="55"/>
      <c r="V112" s="52"/>
      <c r="W112" s="40"/>
      <c r="X112" s="39"/>
      <c r="Y112" s="41"/>
      <c r="Z112" s="40"/>
      <c r="AA112" s="39"/>
      <c r="AB112" s="39"/>
      <c r="AC112" s="39"/>
      <c r="AD112" s="39"/>
      <c r="AE112" s="39"/>
    </row>
    <row r="113" spans="2:31" x14ac:dyDescent="0.25">
      <c r="B113" s="39"/>
      <c r="C113" s="39"/>
      <c r="D113" s="39"/>
      <c r="E113" s="50"/>
      <c r="F113" s="59"/>
      <c r="G113" s="60"/>
      <c r="H113" s="52"/>
      <c r="I113" s="52"/>
      <c r="J113" s="52"/>
      <c r="K113" s="52"/>
      <c r="L113" s="52"/>
      <c r="M113" s="54"/>
      <c r="N113" s="52"/>
      <c r="O113" s="52"/>
      <c r="P113" s="53"/>
      <c r="Q113" s="55"/>
      <c r="R113" s="53"/>
      <c r="S113" s="55"/>
      <c r="T113" s="52"/>
      <c r="U113" s="55"/>
      <c r="V113" s="52"/>
      <c r="W113" s="40"/>
      <c r="X113" s="39"/>
      <c r="Y113" s="41"/>
      <c r="Z113" s="40"/>
      <c r="AA113" s="39"/>
      <c r="AB113" s="39"/>
      <c r="AC113" s="39"/>
      <c r="AD113" s="39"/>
      <c r="AE113" s="39"/>
    </row>
    <row r="114" spans="2:31" x14ac:dyDescent="0.25">
      <c r="E114" s="18"/>
      <c r="F114" s="28"/>
      <c r="G114" s="33"/>
      <c r="H114" s="29"/>
      <c r="I114" s="29"/>
      <c r="J114" s="29"/>
      <c r="K114" s="29"/>
      <c r="L114" s="29"/>
      <c r="M114" s="30"/>
      <c r="N114" s="29"/>
      <c r="O114" s="29"/>
      <c r="P114" s="31"/>
      <c r="Q114" s="32"/>
      <c r="R114" s="31"/>
      <c r="S114" s="32"/>
      <c r="T114" s="29"/>
      <c r="U114" s="32"/>
      <c r="V114" s="29"/>
    </row>
    <row r="115" spans="2:31" x14ac:dyDescent="0.25">
      <c r="E115" s="18"/>
      <c r="F115" s="28"/>
      <c r="G115" s="33"/>
      <c r="H115" s="29"/>
      <c r="I115" s="29"/>
      <c r="J115" s="29"/>
      <c r="K115" s="29"/>
      <c r="L115" s="29"/>
      <c r="M115" s="31"/>
      <c r="N115" s="29"/>
      <c r="O115" s="29"/>
      <c r="P115" s="31"/>
      <c r="Q115" s="32"/>
      <c r="R115" s="31"/>
      <c r="S115" s="32"/>
      <c r="T115" s="29"/>
      <c r="U115" s="32"/>
      <c r="V115" s="29"/>
    </row>
    <row r="116" spans="2:31" x14ac:dyDescent="0.25">
      <c r="E116" s="18"/>
      <c r="F116" s="28"/>
      <c r="G116" s="33"/>
      <c r="H116" s="29"/>
      <c r="I116" s="29"/>
      <c r="J116" s="29"/>
      <c r="K116" s="29"/>
      <c r="L116" s="29"/>
      <c r="M116" s="31"/>
      <c r="N116" s="29"/>
      <c r="O116" s="29"/>
      <c r="P116" s="31"/>
      <c r="Q116" s="32"/>
      <c r="R116" s="31"/>
      <c r="S116" s="32"/>
      <c r="T116" s="29"/>
      <c r="U116" s="32"/>
      <c r="V116" s="29"/>
    </row>
    <row r="117" spans="2:31" x14ac:dyDescent="0.25">
      <c r="E117" s="18"/>
      <c r="F117" s="38"/>
      <c r="G117" s="33"/>
      <c r="H117" s="29"/>
      <c r="I117" s="29"/>
      <c r="J117" s="29"/>
      <c r="K117" s="29"/>
      <c r="L117" s="29"/>
      <c r="M117" s="31"/>
      <c r="N117" s="29"/>
      <c r="O117" s="29"/>
      <c r="P117" s="31"/>
      <c r="Q117" s="32"/>
      <c r="R117" s="31"/>
      <c r="S117" s="32"/>
      <c r="T117" s="29"/>
      <c r="U117" s="32"/>
      <c r="V117" s="29"/>
    </row>
    <row r="118" spans="2:31" x14ac:dyDescent="0.25">
      <c r="E118" s="18"/>
      <c r="F118" s="35"/>
      <c r="G118" s="33"/>
      <c r="H118" s="29"/>
      <c r="I118" s="29"/>
      <c r="J118" s="29"/>
      <c r="K118" s="29"/>
      <c r="L118" s="29"/>
      <c r="M118" s="31"/>
      <c r="N118" s="29"/>
      <c r="O118" s="29"/>
      <c r="P118" s="31"/>
      <c r="Q118" s="32"/>
      <c r="R118" s="31"/>
      <c r="S118" s="32"/>
      <c r="T118" s="29"/>
      <c r="U118" s="32"/>
      <c r="V118" s="29"/>
    </row>
    <row r="119" spans="2:31" x14ac:dyDescent="0.25">
      <c r="E119" s="18"/>
      <c r="F119" s="29"/>
      <c r="G119" s="29"/>
      <c r="H119" s="29"/>
      <c r="I119" s="29"/>
      <c r="J119" s="29"/>
      <c r="K119" s="29"/>
      <c r="L119" s="29"/>
      <c r="M119" s="31"/>
      <c r="N119" s="29"/>
      <c r="O119" s="29"/>
      <c r="P119" s="32"/>
      <c r="Q119" s="32"/>
      <c r="R119" s="29"/>
      <c r="S119" s="32"/>
      <c r="T119" s="29"/>
      <c r="U119" s="32"/>
      <c r="V119" s="29"/>
    </row>
    <row r="120" spans="2:31" x14ac:dyDescent="0.25">
      <c r="E120" s="18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32"/>
      <c r="Q120" s="32"/>
      <c r="R120" s="29"/>
      <c r="S120" s="32"/>
      <c r="T120" s="29"/>
      <c r="U120" s="32"/>
      <c r="V120" s="29"/>
    </row>
    <row r="121" spans="2:31" x14ac:dyDescent="0.2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2"/>
      <c r="Q121" s="32"/>
      <c r="R121" s="29"/>
      <c r="S121" s="32"/>
      <c r="T121" s="29"/>
      <c r="U121" s="32"/>
      <c r="V121" s="29"/>
    </row>
    <row r="122" spans="2:31" x14ac:dyDescent="0.2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2"/>
      <c r="Q122" s="32"/>
      <c r="R122" s="29"/>
      <c r="S122" s="32"/>
      <c r="T122" s="29"/>
      <c r="U122" s="32"/>
      <c r="V122" s="29"/>
    </row>
    <row r="123" spans="2:31" x14ac:dyDescent="0.2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2"/>
      <c r="Q123" s="32"/>
      <c r="R123" s="29"/>
      <c r="S123" s="32"/>
      <c r="T123" s="29"/>
      <c r="U123" s="32"/>
      <c r="V123" s="29"/>
    </row>
    <row r="124" spans="2:31" x14ac:dyDescent="0.25">
      <c r="E124" s="18"/>
      <c r="F124" s="28"/>
      <c r="G124" s="33"/>
      <c r="H124" s="29"/>
      <c r="I124" s="29"/>
      <c r="J124" s="29"/>
      <c r="K124" s="29"/>
      <c r="L124" s="29"/>
      <c r="M124" s="29"/>
      <c r="N124" s="29"/>
      <c r="O124" s="29"/>
      <c r="P124" s="31"/>
      <c r="Q124" s="32"/>
      <c r="R124" s="31"/>
      <c r="S124" s="32"/>
      <c r="T124" s="29"/>
      <c r="U124" s="32"/>
      <c r="V124" s="29"/>
    </row>
    <row r="125" spans="2:31" x14ac:dyDescent="0.25">
      <c r="E125" s="18"/>
      <c r="F125" s="28"/>
      <c r="G125" s="33"/>
      <c r="H125" s="29"/>
      <c r="I125" s="29"/>
      <c r="J125" s="29"/>
      <c r="K125" s="29"/>
      <c r="L125" s="29"/>
      <c r="M125" s="29"/>
      <c r="N125" s="29"/>
      <c r="O125" s="29"/>
      <c r="P125" s="31"/>
      <c r="Q125" s="32"/>
      <c r="R125" s="31"/>
      <c r="S125" s="32"/>
      <c r="T125" s="29"/>
      <c r="U125" s="32"/>
      <c r="V125" s="29"/>
    </row>
    <row r="126" spans="2:31" x14ac:dyDescent="0.25">
      <c r="E126" s="18"/>
      <c r="F126" s="34"/>
      <c r="G126" s="33"/>
      <c r="H126" s="29"/>
      <c r="I126" s="29"/>
      <c r="J126" s="29"/>
      <c r="K126" s="29"/>
      <c r="L126" s="29"/>
      <c r="M126" s="29"/>
      <c r="N126" s="29"/>
      <c r="O126" s="29"/>
      <c r="P126" s="31"/>
      <c r="Q126" s="32"/>
      <c r="R126" s="31"/>
      <c r="S126" s="32"/>
      <c r="T126" s="29"/>
      <c r="U126" s="32"/>
      <c r="V126" s="29"/>
    </row>
    <row r="127" spans="2:31" x14ac:dyDescent="0.25">
      <c r="E127" s="18"/>
      <c r="F127" s="35"/>
      <c r="G127" s="33"/>
      <c r="H127" s="29"/>
      <c r="I127" s="29"/>
      <c r="J127" s="29"/>
      <c r="K127" s="29"/>
      <c r="L127" s="29"/>
      <c r="M127" s="29"/>
      <c r="N127" s="29"/>
      <c r="O127" s="29"/>
      <c r="P127" s="31"/>
      <c r="Q127" s="32"/>
      <c r="R127" s="31"/>
      <c r="S127" s="32"/>
      <c r="T127" s="29"/>
      <c r="U127" s="32"/>
      <c r="V127" s="29"/>
    </row>
    <row r="128" spans="2:31" x14ac:dyDescent="0.25">
      <c r="E128" s="18"/>
      <c r="F128" s="36"/>
      <c r="G128" s="37"/>
      <c r="H128" s="29"/>
      <c r="I128" s="29"/>
      <c r="J128" s="29"/>
      <c r="K128" s="29"/>
      <c r="L128" s="29"/>
      <c r="M128" s="29"/>
      <c r="N128" s="29"/>
      <c r="O128" s="29"/>
      <c r="P128" s="30"/>
      <c r="Q128" s="32"/>
      <c r="R128" s="30"/>
      <c r="S128" s="32"/>
      <c r="T128" s="29"/>
      <c r="U128" s="32"/>
      <c r="V128" s="29"/>
    </row>
    <row r="129" spans="5:22" x14ac:dyDescent="0.25">
      <c r="E129" s="18"/>
      <c r="F129" s="38"/>
      <c r="G129" s="33"/>
      <c r="H129" s="29"/>
      <c r="I129" s="29"/>
      <c r="J129" s="29"/>
      <c r="K129" s="29"/>
      <c r="L129" s="29"/>
      <c r="M129" s="29"/>
      <c r="N129" s="29"/>
      <c r="O129" s="29"/>
      <c r="P129" s="31"/>
      <c r="Q129" s="32"/>
      <c r="R129" s="31"/>
      <c r="S129" s="32"/>
      <c r="T129" s="29"/>
      <c r="U129" s="32"/>
      <c r="V129" s="29"/>
    </row>
    <row r="130" spans="5:22" x14ac:dyDescent="0.25">
      <c r="E130" s="18"/>
      <c r="F130" s="38"/>
      <c r="G130" s="33"/>
      <c r="H130" s="29"/>
      <c r="I130" s="29"/>
      <c r="J130" s="29"/>
      <c r="K130" s="29"/>
      <c r="L130" s="29"/>
      <c r="M130" s="29"/>
      <c r="N130" s="29"/>
      <c r="O130" s="29"/>
      <c r="P130" s="31"/>
      <c r="Q130" s="32"/>
      <c r="R130" s="31"/>
      <c r="S130" s="32"/>
      <c r="T130" s="29"/>
      <c r="U130" s="32"/>
      <c r="V130" s="29"/>
    </row>
    <row r="131" spans="5:22" x14ac:dyDescent="0.25">
      <c r="E131" s="18"/>
      <c r="F131" s="36"/>
      <c r="G131" s="37"/>
      <c r="H131" s="29"/>
      <c r="I131" s="29"/>
      <c r="J131" s="29"/>
      <c r="K131" s="29"/>
      <c r="L131" s="29"/>
      <c r="M131" s="29"/>
      <c r="N131" s="29"/>
      <c r="O131" s="29"/>
      <c r="P131" s="30"/>
      <c r="Q131" s="32"/>
      <c r="R131" s="30"/>
      <c r="S131" s="32"/>
      <c r="T131" s="29"/>
      <c r="U131" s="32"/>
      <c r="V131" s="29"/>
    </row>
    <row r="132" spans="5:22" x14ac:dyDescent="0.25">
      <c r="E132" s="18"/>
      <c r="F132" s="28"/>
      <c r="G132" s="33"/>
      <c r="H132" s="29"/>
      <c r="I132" s="29"/>
      <c r="J132" s="29"/>
      <c r="K132" s="29"/>
      <c r="L132" s="29"/>
      <c r="M132" s="29"/>
      <c r="N132" s="29"/>
      <c r="O132" s="29"/>
      <c r="P132" s="31"/>
      <c r="Q132" s="32"/>
      <c r="R132" s="31"/>
      <c r="S132" s="32"/>
      <c r="T132" s="29"/>
      <c r="U132" s="32"/>
      <c r="V132" s="29"/>
    </row>
    <row r="133" spans="5:22" x14ac:dyDescent="0.25">
      <c r="E133" s="18"/>
      <c r="F133" s="28"/>
      <c r="G133" s="33"/>
      <c r="H133" s="29"/>
      <c r="I133" s="29"/>
      <c r="J133" s="29"/>
      <c r="K133" s="29"/>
      <c r="L133" s="29"/>
      <c r="M133" s="29"/>
      <c r="N133" s="29"/>
      <c r="O133" s="29"/>
      <c r="P133" s="31"/>
      <c r="Q133" s="32"/>
      <c r="R133" s="31"/>
      <c r="S133" s="32"/>
      <c r="T133" s="29"/>
      <c r="U133" s="32"/>
      <c r="V133" s="29"/>
    </row>
    <row r="134" spans="5:22" x14ac:dyDescent="0.25">
      <c r="E134" s="18"/>
      <c r="F134" s="28"/>
      <c r="G134" s="33"/>
      <c r="H134" s="29"/>
      <c r="I134" s="29"/>
      <c r="J134" s="29"/>
      <c r="K134" s="29"/>
      <c r="L134" s="29"/>
      <c r="M134" s="29"/>
      <c r="N134" s="29"/>
      <c r="O134" s="29"/>
      <c r="P134" s="31"/>
      <c r="Q134" s="32"/>
      <c r="R134" s="31"/>
      <c r="S134" s="32"/>
      <c r="T134" s="29"/>
      <c r="U134" s="32"/>
      <c r="V134" s="29"/>
    </row>
    <row r="135" spans="5:22" x14ac:dyDescent="0.25">
      <c r="E135" s="18"/>
      <c r="F135" s="38"/>
      <c r="G135" s="33"/>
      <c r="H135" s="29"/>
      <c r="I135" s="29"/>
      <c r="J135" s="29"/>
      <c r="K135" s="29"/>
      <c r="L135" s="29"/>
      <c r="M135" s="29"/>
      <c r="N135" s="29"/>
      <c r="O135" s="29"/>
      <c r="P135" s="31"/>
      <c r="Q135" s="32"/>
      <c r="R135" s="31"/>
      <c r="S135" s="32"/>
      <c r="T135" s="29"/>
      <c r="U135" s="32"/>
      <c r="V135" s="29"/>
    </row>
    <row r="136" spans="5:22" x14ac:dyDescent="0.25">
      <c r="E136" s="18"/>
      <c r="F136" s="35"/>
      <c r="G136" s="33"/>
      <c r="H136" s="29"/>
      <c r="I136" s="29"/>
      <c r="J136" s="29"/>
      <c r="K136" s="29"/>
      <c r="L136" s="29"/>
      <c r="M136" s="29"/>
      <c r="N136" s="29"/>
      <c r="O136" s="29"/>
      <c r="P136" s="31"/>
      <c r="Q136" s="32"/>
      <c r="R136" s="31"/>
      <c r="S136" s="32"/>
      <c r="T136" s="29"/>
      <c r="U136" s="32"/>
      <c r="V136" s="29"/>
    </row>
    <row r="137" spans="5:22" x14ac:dyDescent="0.25">
      <c r="E137" s="18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2"/>
      <c r="Q137" s="32"/>
      <c r="R137" s="29"/>
      <c r="S137" s="32"/>
      <c r="T137" s="29"/>
      <c r="U137" s="32"/>
      <c r="V137" s="29"/>
    </row>
    <row r="138" spans="5:22" x14ac:dyDescent="0.25">
      <c r="E138" s="18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2"/>
      <c r="Q138" s="32"/>
      <c r="R138" s="29"/>
      <c r="S138" s="32"/>
      <c r="T138" s="29"/>
      <c r="U138" s="32"/>
      <c r="V138" s="29"/>
    </row>
    <row r="139" spans="5:22" x14ac:dyDescent="0.25">
      <c r="E139" s="18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32"/>
      <c r="Q139" s="32"/>
      <c r="R139" s="29"/>
      <c r="S139" s="32"/>
      <c r="T139" s="29"/>
      <c r="U139" s="32"/>
      <c r="V139" s="29"/>
    </row>
    <row r="140" spans="5:22" x14ac:dyDescent="0.25">
      <c r="E140" s="18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32"/>
      <c r="Q140" s="32"/>
      <c r="R140" s="29"/>
      <c r="S140" s="32"/>
      <c r="T140" s="29"/>
      <c r="U140" s="32"/>
      <c r="V140" s="29"/>
    </row>
    <row r="141" spans="5:22" x14ac:dyDescent="0.25">
      <c r="E141" s="18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32"/>
      <c r="Q141" s="32"/>
      <c r="R141" s="29"/>
      <c r="S141" s="32"/>
      <c r="T141" s="29"/>
      <c r="U141" s="32"/>
      <c r="V141" s="29"/>
    </row>
    <row r="142" spans="5:22" x14ac:dyDescent="0.25">
      <c r="E142" s="18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2"/>
      <c r="Q142" s="32"/>
      <c r="R142" s="29"/>
      <c r="S142" s="32"/>
      <c r="T142" s="29"/>
      <c r="U142" s="32"/>
      <c r="V142" s="29"/>
    </row>
    <row r="143" spans="5:22" x14ac:dyDescent="0.2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32"/>
      <c r="Q143" s="32"/>
      <c r="R143" s="29"/>
      <c r="S143" s="32"/>
      <c r="T143" s="29"/>
      <c r="U143" s="32"/>
      <c r="V143" s="29"/>
    </row>
    <row r="144" spans="5:22" x14ac:dyDescent="0.2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31"/>
      <c r="Q144" s="32"/>
      <c r="R144" s="31"/>
      <c r="S144" s="32"/>
      <c r="T144" s="29"/>
      <c r="U144" s="32"/>
      <c r="V144" s="29"/>
    </row>
    <row r="145" spans="2:22" x14ac:dyDescent="0.25">
      <c r="E145" s="18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31"/>
      <c r="Q145" s="32"/>
      <c r="R145" s="31"/>
      <c r="S145" s="32"/>
      <c r="T145" s="29"/>
      <c r="U145" s="32"/>
      <c r="V145" s="29"/>
    </row>
    <row r="146" spans="2:22" x14ac:dyDescent="0.25">
      <c r="E146" s="18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31"/>
      <c r="Q146" s="32"/>
      <c r="R146" s="31"/>
      <c r="S146" s="32"/>
      <c r="T146" s="29"/>
      <c r="U146" s="32"/>
      <c r="V146" s="29"/>
    </row>
    <row r="147" spans="2:22" x14ac:dyDescent="0.25">
      <c r="E147" s="18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31"/>
      <c r="Q147" s="32"/>
      <c r="R147" s="31"/>
      <c r="S147" s="32"/>
      <c r="T147" s="29"/>
      <c r="U147" s="32"/>
      <c r="V147" s="29"/>
    </row>
    <row r="148" spans="2:22" x14ac:dyDescent="0.25">
      <c r="E148" s="18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30"/>
      <c r="Q148" s="32"/>
      <c r="R148" s="30"/>
      <c r="S148" s="32"/>
      <c r="T148" s="29"/>
      <c r="U148" s="32"/>
      <c r="V148" s="29"/>
    </row>
    <row r="149" spans="2:22" x14ac:dyDescent="0.25">
      <c r="E149" s="18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31"/>
      <c r="Q149" s="32"/>
      <c r="R149" s="31"/>
      <c r="S149" s="32"/>
      <c r="T149" s="29"/>
      <c r="U149" s="32"/>
      <c r="V149" s="29"/>
    </row>
    <row r="150" spans="2:22" x14ac:dyDescent="0.25">
      <c r="E150" s="18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31"/>
      <c r="Q150" s="32"/>
      <c r="R150" s="31"/>
      <c r="S150" s="32"/>
      <c r="T150" s="29"/>
      <c r="U150" s="32"/>
      <c r="V150" s="29"/>
    </row>
    <row r="151" spans="2:22" x14ac:dyDescent="0.25">
      <c r="B151" s="27"/>
      <c r="E151" s="18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30"/>
      <c r="Q151" s="32"/>
      <c r="R151" s="30"/>
      <c r="S151" s="32"/>
      <c r="T151" s="29"/>
      <c r="U151" s="32"/>
      <c r="V151" s="29"/>
    </row>
    <row r="152" spans="2:22" x14ac:dyDescent="0.25">
      <c r="E152" s="1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31"/>
      <c r="Q152" s="32"/>
      <c r="R152" s="31"/>
      <c r="S152" s="32"/>
      <c r="T152" s="29"/>
      <c r="U152" s="32"/>
      <c r="V152" s="29"/>
    </row>
    <row r="153" spans="2:22" x14ac:dyDescent="0.25">
      <c r="E153" s="18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31"/>
      <c r="Q153" s="32"/>
      <c r="R153" s="31"/>
      <c r="S153" s="32"/>
      <c r="T153" s="29"/>
      <c r="U153" s="32"/>
      <c r="V153" s="29"/>
    </row>
    <row r="154" spans="2:22" x14ac:dyDescent="0.25">
      <c r="E154" s="18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31"/>
      <c r="Q154" s="32"/>
      <c r="R154" s="31"/>
      <c r="S154" s="32"/>
      <c r="T154" s="29"/>
      <c r="U154" s="32"/>
      <c r="V154" s="29"/>
    </row>
    <row r="155" spans="2:22" x14ac:dyDescent="0.25">
      <c r="E155" s="18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31"/>
      <c r="Q155" s="32"/>
      <c r="R155" s="31"/>
      <c r="S155" s="32"/>
      <c r="T155" s="29"/>
      <c r="U155" s="32"/>
      <c r="V155" s="29"/>
    </row>
    <row r="156" spans="2:22" x14ac:dyDescent="0.25">
      <c r="E156" s="18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31"/>
      <c r="Q156" s="32"/>
      <c r="R156" s="31"/>
      <c r="S156" s="32"/>
      <c r="T156" s="29"/>
      <c r="U156" s="32"/>
      <c r="V156" s="29"/>
    </row>
    <row r="157" spans="2:22" x14ac:dyDescent="0.25">
      <c r="E157" s="18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32"/>
      <c r="Q157" s="32"/>
      <c r="R157" s="29"/>
      <c r="S157" s="32"/>
      <c r="T157" s="29"/>
      <c r="U157" s="32"/>
      <c r="V157" s="29"/>
    </row>
    <row r="158" spans="2:22" x14ac:dyDescent="0.25">
      <c r="E158" s="18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32"/>
      <c r="Q158" s="32"/>
      <c r="R158" s="29"/>
      <c r="S158" s="32"/>
      <c r="T158" s="29"/>
      <c r="U158" s="32"/>
      <c r="V158" s="29"/>
    </row>
    <row r="159" spans="2:22" x14ac:dyDescent="0.25">
      <c r="E159" s="18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32"/>
      <c r="Q159" s="32"/>
      <c r="R159" s="29"/>
      <c r="S159" s="32"/>
      <c r="T159" s="29"/>
      <c r="U159" s="32"/>
      <c r="V159" s="29"/>
    </row>
    <row r="160" spans="2:22" x14ac:dyDescent="0.25">
      <c r="E160" s="18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32"/>
      <c r="Q160" s="32"/>
      <c r="R160" s="29"/>
      <c r="S160" s="32"/>
      <c r="T160" s="29"/>
      <c r="U160" s="32"/>
      <c r="V160" s="29"/>
    </row>
    <row r="161" spans="5:22" x14ac:dyDescent="0.25">
      <c r="E161" s="18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32"/>
      <c r="Q161" s="32"/>
      <c r="R161" s="29"/>
      <c r="S161" s="32"/>
      <c r="T161" s="29"/>
      <c r="U161" s="32"/>
      <c r="V161" s="29"/>
    </row>
    <row r="162" spans="5:22" x14ac:dyDescent="0.25">
      <c r="E162" s="18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32"/>
      <c r="Q162" s="32"/>
      <c r="R162" s="29"/>
      <c r="S162" s="32"/>
      <c r="T162" s="29"/>
      <c r="U162" s="32"/>
      <c r="V162" s="29"/>
    </row>
    <row r="163" spans="5:22" x14ac:dyDescent="0.25">
      <c r="E163" s="18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32"/>
      <c r="Q163" s="32"/>
      <c r="R163" s="29"/>
      <c r="S163" s="32"/>
      <c r="T163" s="29"/>
      <c r="U163" s="32"/>
      <c r="V163" s="29"/>
    </row>
    <row r="164" spans="5:22" x14ac:dyDescent="0.25">
      <c r="E164" s="18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32"/>
      <c r="Q164" s="32"/>
      <c r="R164" s="29"/>
      <c r="S164" s="32"/>
      <c r="T164" s="29"/>
      <c r="U164" s="32"/>
      <c r="V164" s="29"/>
    </row>
    <row r="165" spans="5:22" x14ac:dyDescent="0.25">
      <c r="E165" s="18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32"/>
      <c r="Q165" s="32"/>
      <c r="R165" s="29"/>
      <c r="S165" s="32"/>
      <c r="T165" s="29"/>
      <c r="U165" s="32"/>
      <c r="V165" s="29"/>
    </row>
    <row r="166" spans="5:22" x14ac:dyDescent="0.2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32"/>
      <c r="Q166" s="32"/>
      <c r="R166" s="29"/>
      <c r="S166" s="32"/>
      <c r="T166" s="29"/>
      <c r="U166" s="32"/>
      <c r="V166" s="29"/>
    </row>
    <row r="167" spans="5:22" x14ac:dyDescent="0.2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32"/>
      <c r="Q167" s="32"/>
      <c r="R167" s="29"/>
      <c r="S167" s="32"/>
      <c r="T167" s="29"/>
      <c r="U167" s="32"/>
      <c r="V167" s="29"/>
    </row>
    <row r="168" spans="5:22" x14ac:dyDescent="0.2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32"/>
      <c r="Q168" s="32"/>
      <c r="R168" s="29"/>
      <c r="S168" s="32"/>
      <c r="T168" s="29"/>
      <c r="U168" s="32"/>
      <c r="V168" s="29"/>
    </row>
    <row r="169" spans="5:22" x14ac:dyDescent="0.2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32"/>
      <c r="Q169" s="32"/>
      <c r="R169" s="29"/>
      <c r="S169" s="32"/>
      <c r="T169" s="29"/>
      <c r="U169" s="32"/>
      <c r="V169" s="29"/>
    </row>
    <row r="170" spans="5:22" x14ac:dyDescent="0.2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32"/>
      <c r="Q170" s="32"/>
      <c r="R170" s="29"/>
      <c r="S170" s="32"/>
      <c r="T170" s="29"/>
      <c r="U170" s="32"/>
      <c r="V170" s="29"/>
    </row>
    <row r="171" spans="5:22" x14ac:dyDescent="0.2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32"/>
      <c r="Q171" s="32"/>
      <c r="R171" s="29"/>
      <c r="S171" s="32"/>
      <c r="T171" s="29"/>
      <c r="U171" s="32"/>
      <c r="V171" s="29"/>
    </row>
    <row r="172" spans="5:22" x14ac:dyDescent="0.2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32"/>
      <c r="Q172" s="32"/>
      <c r="R172" s="29"/>
      <c r="S172" s="32"/>
      <c r="T172" s="29"/>
      <c r="U172" s="32"/>
      <c r="V172" s="29"/>
    </row>
    <row r="173" spans="5:22" x14ac:dyDescent="0.2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32"/>
      <c r="Q173" s="32"/>
      <c r="R173" s="29"/>
      <c r="S173" s="32"/>
      <c r="T173" s="29"/>
      <c r="U173" s="32"/>
      <c r="V173" s="29"/>
    </row>
    <row r="174" spans="5:22" x14ac:dyDescent="0.2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32"/>
      <c r="Q174" s="32"/>
      <c r="R174" s="29"/>
      <c r="S174" s="32"/>
      <c r="T174" s="29"/>
      <c r="U174" s="32"/>
      <c r="V174" s="29"/>
    </row>
    <row r="175" spans="5:22" x14ac:dyDescent="0.2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32"/>
      <c r="Q175" s="32"/>
      <c r="R175" s="29"/>
      <c r="S175" s="32"/>
      <c r="T175" s="29"/>
      <c r="U175" s="32"/>
      <c r="V175" s="29"/>
    </row>
    <row r="176" spans="5:22" x14ac:dyDescent="0.2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32"/>
      <c r="Q176" s="32"/>
      <c r="R176" s="29"/>
      <c r="S176" s="32"/>
      <c r="T176" s="29"/>
      <c r="U176" s="32"/>
      <c r="V176" s="29"/>
    </row>
    <row r="177" spans="6:22" x14ac:dyDescent="0.2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32"/>
      <c r="Q177" s="32"/>
      <c r="R177" s="29"/>
      <c r="S177" s="32"/>
      <c r="T177" s="29"/>
      <c r="U177" s="32"/>
      <c r="V177" s="29"/>
    </row>
    <row r="178" spans="6:22" x14ac:dyDescent="0.2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32"/>
      <c r="Q178" s="32"/>
      <c r="R178" s="29"/>
      <c r="S178" s="32"/>
      <c r="T178" s="29"/>
      <c r="U178" s="32"/>
      <c r="V178" s="29"/>
    </row>
    <row r="179" spans="6:22" x14ac:dyDescent="0.2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32"/>
      <c r="Q179" s="32"/>
      <c r="R179" s="29"/>
      <c r="S179" s="32"/>
      <c r="T179" s="29"/>
      <c r="U179" s="32"/>
      <c r="V179" s="29"/>
    </row>
    <row r="180" spans="6:22" x14ac:dyDescent="0.2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32"/>
      <c r="Q180" s="32"/>
      <c r="R180" s="29"/>
      <c r="S180" s="32"/>
      <c r="T180" s="29"/>
      <c r="U180" s="32"/>
      <c r="V180" s="29"/>
    </row>
    <row r="181" spans="6:22" x14ac:dyDescent="0.2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32"/>
      <c r="Q181" s="32"/>
      <c r="R181" s="29"/>
      <c r="S181" s="32"/>
      <c r="T181" s="29"/>
      <c r="U181" s="32"/>
      <c r="V181" s="29"/>
    </row>
    <row r="182" spans="6:22" x14ac:dyDescent="0.2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32"/>
      <c r="Q182" s="32"/>
      <c r="R182" s="29"/>
      <c r="S182" s="32"/>
      <c r="T182" s="29"/>
      <c r="U182" s="32"/>
      <c r="V182" s="29"/>
    </row>
    <row r="183" spans="6:22" x14ac:dyDescent="0.2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32"/>
      <c r="Q183" s="32"/>
      <c r="R183" s="29"/>
      <c r="S183" s="32"/>
      <c r="T183" s="29"/>
      <c r="U183" s="32"/>
      <c r="V183" s="29"/>
    </row>
    <row r="184" spans="6:22" x14ac:dyDescent="0.2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32"/>
      <c r="Q184" s="32"/>
      <c r="R184" s="29"/>
      <c r="S184" s="32"/>
      <c r="T184" s="29"/>
      <c r="U184" s="32"/>
      <c r="V184" s="29"/>
    </row>
    <row r="185" spans="6:22" x14ac:dyDescent="0.2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32"/>
      <c r="Q185" s="32"/>
      <c r="R185" s="29"/>
      <c r="S185" s="32"/>
      <c r="T185" s="29"/>
      <c r="U185" s="32"/>
      <c r="V185" s="29"/>
    </row>
    <row r="186" spans="6:22" x14ac:dyDescent="0.2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32"/>
      <c r="Q186" s="32"/>
      <c r="R186" s="29"/>
      <c r="S186" s="32"/>
      <c r="T186" s="29"/>
      <c r="U186" s="32"/>
      <c r="V186" s="29"/>
    </row>
    <row r="187" spans="6:22" x14ac:dyDescent="0.2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32"/>
      <c r="Q187" s="32"/>
      <c r="R187" s="29"/>
      <c r="S187" s="32"/>
      <c r="T187" s="29"/>
      <c r="U187" s="32"/>
      <c r="V187" s="29"/>
    </row>
    <row r="188" spans="6:22" x14ac:dyDescent="0.2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32"/>
      <c r="Q188" s="32"/>
      <c r="R188" s="29"/>
      <c r="S188" s="32"/>
      <c r="T188" s="29"/>
      <c r="U188" s="32"/>
      <c r="V188" s="29"/>
    </row>
    <row r="189" spans="6:22" x14ac:dyDescent="0.2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32"/>
      <c r="Q189" s="32"/>
      <c r="R189" s="29"/>
      <c r="S189" s="32"/>
      <c r="T189" s="29"/>
      <c r="U189" s="32"/>
      <c r="V189" s="29"/>
    </row>
    <row r="190" spans="6:22" x14ac:dyDescent="0.2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32"/>
      <c r="Q190" s="32"/>
      <c r="R190" s="29"/>
      <c r="S190" s="32"/>
      <c r="T190" s="29"/>
      <c r="U190" s="32"/>
      <c r="V190" s="29"/>
    </row>
    <row r="191" spans="6:22" x14ac:dyDescent="0.2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32"/>
      <c r="Q191" s="32"/>
      <c r="R191" s="29"/>
      <c r="S191" s="32"/>
      <c r="T191" s="29"/>
      <c r="U191" s="32"/>
      <c r="V191" s="29"/>
    </row>
    <row r="192" spans="6:22" x14ac:dyDescent="0.2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32"/>
      <c r="Q192" s="32"/>
      <c r="R192" s="29"/>
      <c r="S192" s="32"/>
      <c r="T192" s="29"/>
      <c r="U192" s="32"/>
      <c r="V192" s="29"/>
    </row>
    <row r="193" spans="6:22" x14ac:dyDescent="0.2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32"/>
      <c r="Q193" s="32"/>
      <c r="R193" s="29"/>
      <c r="S193" s="32"/>
      <c r="T193" s="29"/>
      <c r="U193" s="32"/>
      <c r="V193" s="29"/>
    </row>
    <row r="194" spans="6:22" x14ac:dyDescent="0.2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32"/>
      <c r="Q194" s="32"/>
      <c r="R194" s="29"/>
      <c r="S194" s="32"/>
      <c r="T194" s="29"/>
      <c r="U194" s="32"/>
      <c r="V194" s="29"/>
    </row>
    <row r="195" spans="6:22" x14ac:dyDescent="0.2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32"/>
      <c r="Q195" s="32"/>
      <c r="R195" s="29"/>
      <c r="S195" s="32"/>
      <c r="T195" s="29"/>
      <c r="U195" s="32"/>
      <c r="V195" s="29"/>
    </row>
    <row r="196" spans="6:22" x14ac:dyDescent="0.2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32"/>
      <c r="Q196" s="32"/>
      <c r="R196" s="29"/>
      <c r="S196" s="32"/>
      <c r="T196" s="29"/>
      <c r="U196" s="32"/>
      <c r="V196" s="29"/>
    </row>
    <row r="197" spans="6:22" x14ac:dyDescent="0.2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32"/>
      <c r="Q197" s="32"/>
      <c r="R197" s="29"/>
      <c r="S197" s="32"/>
      <c r="T197" s="29"/>
      <c r="U197" s="32"/>
      <c r="V197" s="29"/>
    </row>
    <row r="198" spans="6:22" x14ac:dyDescent="0.2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32"/>
      <c r="Q198" s="32"/>
      <c r="R198" s="29"/>
      <c r="S198" s="32"/>
      <c r="T198" s="29"/>
      <c r="U198" s="32"/>
      <c r="V198" s="29"/>
    </row>
    <row r="199" spans="6:22" x14ac:dyDescent="0.2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32"/>
      <c r="Q199" s="32"/>
      <c r="R199" s="29"/>
      <c r="S199" s="32"/>
      <c r="T199" s="29"/>
      <c r="U199" s="32"/>
      <c r="V199" s="29"/>
    </row>
    <row r="200" spans="6:22" x14ac:dyDescent="0.2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32"/>
      <c r="Q200" s="32"/>
      <c r="R200" s="29"/>
      <c r="S200" s="32"/>
      <c r="T200" s="29"/>
      <c r="U200" s="32"/>
      <c r="V200" s="29"/>
    </row>
    <row r="201" spans="6:22" x14ac:dyDescent="0.2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32"/>
      <c r="Q201" s="32"/>
      <c r="R201" s="29"/>
      <c r="S201" s="32"/>
      <c r="T201" s="29"/>
      <c r="U201" s="32"/>
      <c r="V201" s="29"/>
    </row>
    <row r="202" spans="6:22" x14ac:dyDescent="0.2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32"/>
      <c r="Q202" s="32"/>
      <c r="R202" s="29"/>
      <c r="S202" s="32"/>
      <c r="T202" s="29"/>
      <c r="U202" s="32"/>
      <c r="V202" s="29"/>
    </row>
    <row r="203" spans="6:22" x14ac:dyDescent="0.2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32"/>
      <c r="Q203" s="32"/>
      <c r="R203" s="29"/>
      <c r="S203" s="32"/>
      <c r="T203" s="29"/>
      <c r="U203" s="32"/>
      <c r="V203" s="29"/>
    </row>
    <row r="204" spans="6:22" x14ac:dyDescent="0.2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32"/>
      <c r="Q204" s="32"/>
      <c r="R204" s="29"/>
      <c r="S204" s="32"/>
      <c r="T204" s="29"/>
      <c r="U204" s="32"/>
      <c r="V204" s="29"/>
    </row>
    <row r="205" spans="6:22" x14ac:dyDescent="0.2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32"/>
      <c r="Q205" s="32"/>
      <c r="R205" s="29"/>
      <c r="S205" s="32"/>
      <c r="T205" s="29"/>
      <c r="U205" s="32"/>
      <c r="V205" s="29"/>
    </row>
    <row r="206" spans="6:22" x14ac:dyDescent="0.2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32"/>
      <c r="Q206" s="32"/>
      <c r="R206" s="29"/>
      <c r="S206" s="32"/>
      <c r="T206" s="29"/>
      <c r="U206" s="32"/>
      <c r="V206" s="29"/>
    </row>
    <row r="207" spans="6:22" x14ac:dyDescent="0.2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32"/>
      <c r="Q207" s="32"/>
      <c r="R207" s="29"/>
      <c r="S207" s="32"/>
      <c r="T207" s="29"/>
      <c r="U207" s="32"/>
      <c r="V207" s="29"/>
    </row>
    <row r="208" spans="6:22" x14ac:dyDescent="0.2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32"/>
      <c r="Q208" s="32"/>
      <c r="R208" s="29"/>
      <c r="S208" s="32"/>
      <c r="T208" s="29"/>
      <c r="U208" s="32"/>
      <c r="V208" s="29"/>
    </row>
    <row r="209" spans="6:22" x14ac:dyDescent="0.2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32"/>
      <c r="Q209" s="32"/>
      <c r="R209" s="29"/>
      <c r="S209" s="32"/>
      <c r="T209" s="29"/>
      <c r="U209" s="32"/>
      <c r="V209" s="29"/>
    </row>
    <row r="210" spans="6:22" x14ac:dyDescent="0.2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32"/>
      <c r="Q210" s="32"/>
      <c r="R210" s="29"/>
      <c r="S210" s="32"/>
      <c r="T210" s="29"/>
      <c r="U210" s="32"/>
      <c r="V210" s="29"/>
    </row>
    <row r="211" spans="6:22" x14ac:dyDescent="0.2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32"/>
      <c r="Q211" s="32"/>
      <c r="R211" s="29"/>
      <c r="S211" s="32"/>
      <c r="T211" s="29"/>
      <c r="U211" s="32"/>
      <c r="V211" s="29"/>
    </row>
    <row r="212" spans="6:22" x14ac:dyDescent="0.2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32"/>
      <c r="Q212" s="32"/>
      <c r="R212" s="29"/>
      <c r="S212" s="32"/>
      <c r="T212" s="29"/>
      <c r="U212" s="32"/>
      <c r="V212" s="29"/>
    </row>
    <row r="213" spans="6:22" x14ac:dyDescent="0.2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32"/>
      <c r="Q213" s="32"/>
      <c r="R213" s="29"/>
      <c r="S213" s="32"/>
      <c r="T213" s="29"/>
      <c r="U213" s="32"/>
      <c r="V213" s="29"/>
    </row>
    <row r="214" spans="6:22" x14ac:dyDescent="0.2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32"/>
      <c r="Q214" s="32"/>
      <c r="R214" s="29"/>
      <c r="S214" s="32"/>
      <c r="T214" s="29"/>
      <c r="U214" s="32"/>
      <c r="V214" s="29"/>
    </row>
    <row r="215" spans="6:22" x14ac:dyDescent="0.2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32"/>
      <c r="Q215" s="32"/>
      <c r="R215" s="29"/>
      <c r="S215" s="32"/>
      <c r="T215" s="29"/>
      <c r="U215" s="32"/>
      <c r="V215" s="29"/>
    </row>
    <row r="216" spans="6:22" x14ac:dyDescent="0.2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32"/>
      <c r="Q216" s="32"/>
      <c r="R216" s="29"/>
      <c r="S216" s="32"/>
      <c r="T216" s="29"/>
      <c r="U216" s="32"/>
      <c r="V216" s="29"/>
    </row>
    <row r="217" spans="6:22" x14ac:dyDescent="0.2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32"/>
      <c r="Q217" s="32"/>
      <c r="R217" s="29"/>
      <c r="S217" s="32"/>
      <c r="T217" s="29"/>
      <c r="U217" s="32"/>
      <c r="V217" s="29"/>
    </row>
    <row r="218" spans="6:22" x14ac:dyDescent="0.2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32"/>
      <c r="Q218" s="32"/>
      <c r="R218" s="29"/>
      <c r="S218" s="32"/>
      <c r="T218" s="29"/>
      <c r="U218" s="32"/>
      <c r="V218" s="29"/>
    </row>
    <row r="219" spans="6:22" x14ac:dyDescent="0.2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32"/>
      <c r="Q219" s="32"/>
      <c r="R219" s="29"/>
      <c r="S219" s="32"/>
      <c r="T219" s="29"/>
      <c r="U219" s="32"/>
      <c r="V219" s="29"/>
    </row>
    <row r="220" spans="6:22" x14ac:dyDescent="0.2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32"/>
      <c r="Q220" s="32"/>
      <c r="R220" s="29"/>
      <c r="S220" s="32"/>
      <c r="T220" s="29"/>
      <c r="U220" s="32"/>
      <c r="V220" s="29"/>
    </row>
    <row r="221" spans="6:22" x14ac:dyDescent="0.2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32"/>
      <c r="Q221" s="32"/>
      <c r="R221" s="29"/>
      <c r="S221" s="32"/>
      <c r="T221" s="29"/>
      <c r="U221" s="32"/>
      <c r="V221" s="29"/>
    </row>
    <row r="222" spans="6:22" x14ac:dyDescent="0.2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32"/>
      <c r="Q222" s="32"/>
      <c r="R222" s="29"/>
      <c r="S222" s="32"/>
      <c r="T222" s="29"/>
      <c r="U222" s="32"/>
      <c r="V222" s="29"/>
    </row>
    <row r="223" spans="6:22" x14ac:dyDescent="0.2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32"/>
      <c r="Q223" s="32"/>
      <c r="R223" s="29"/>
      <c r="S223" s="32"/>
      <c r="T223" s="29"/>
      <c r="U223" s="32"/>
      <c r="V223" s="29"/>
    </row>
    <row r="224" spans="6:22" x14ac:dyDescent="0.2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32"/>
      <c r="Q224" s="32"/>
      <c r="R224" s="29"/>
      <c r="S224" s="32"/>
      <c r="T224" s="29"/>
      <c r="U224" s="32"/>
      <c r="V224" s="29"/>
    </row>
    <row r="225" spans="6:22" x14ac:dyDescent="0.2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32"/>
      <c r="Q225" s="32"/>
      <c r="R225" s="29"/>
      <c r="S225" s="32"/>
      <c r="T225" s="29"/>
      <c r="U225" s="32"/>
      <c r="V225" s="29"/>
    </row>
    <row r="226" spans="6:22" x14ac:dyDescent="0.2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32"/>
      <c r="Q226" s="32"/>
      <c r="R226" s="29"/>
      <c r="S226" s="32"/>
      <c r="T226" s="29"/>
      <c r="U226" s="32"/>
      <c r="V226" s="29"/>
    </row>
    <row r="227" spans="6:22" x14ac:dyDescent="0.2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32"/>
      <c r="Q227" s="32"/>
      <c r="R227" s="29"/>
      <c r="S227" s="32"/>
      <c r="T227" s="29"/>
      <c r="U227" s="32"/>
      <c r="V227" s="29"/>
    </row>
    <row r="228" spans="6:22" x14ac:dyDescent="0.2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32"/>
      <c r="Q228" s="32"/>
      <c r="R228" s="29"/>
      <c r="S228" s="32"/>
      <c r="T228" s="29"/>
      <c r="U228" s="32"/>
      <c r="V228" s="29"/>
    </row>
    <row r="229" spans="6:22" x14ac:dyDescent="0.2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32"/>
      <c r="Q229" s="32"/>
      <c r="R229" s="29"/>
      <c r="S229" s="32"/>
      <c r="T229" s="29"/>
      <c r="U229" s="32"/>
      <c r="V229" s="29"/>
    </row>
    <row r="230" spans="6:22" x14ac:dyDescent="0.2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32"/>
      <c r="Q230" s="32"/>
      <c r="R230" s="29"/>
      <c r="S230" s="32"/>
      <c r="T230" s="29"/>
      <c r="U230" s="32"/>
      <c r="V230" s="29"/>
    </row>
    <row r="231" spans="6:22" x14ac:dyDescent="0.2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32"/>
      <c r="Q231" s="32"/>
      <c r="R231" s="29"/>
      <c r="S231" s="32"/>
      <c r="T231" s="29"/>
      <c r="U231" s="32"/>
      <c r="V231" s="29"/>
    </row>
    <row r="232" spans="6:22" x14ac:dyDescent="0.2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32"/>
      <c r="Q232" s="32"/>
      <c r="R232" s="29"/>
      <c r="S232" s="32"/>
      <c r="T232" s="29"/>
      <c r="U232" s="32"/>
      <c r="V232" s="29"/>
    </row>
    <row r="233" spans="6:22" x14ac:dyDescent="0.2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32"/>
      <c r="Q233" s="32"/>
      <c r="R233" s="29"/>
      <c r="S233" s="32"/>
      <c r="T233" s="29"/>
      <c r="U233" s="32"/>
      <c r="V233" s="29"/>
    </row>
    <row r="234" spans="6:22" x14ac:dyDescent="0.2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32"/>
      <c r="Q234" s="32"/>
      <c r="R234" s="29"/>
      <c r="S234" s="32"/>
      <c r="T234" s="29"/>
      <c r="U234" s="32"/>
      <c r="V234" s="29"/>
    </row>
    <row r="235" spans="6:22" x14ac:dyDescent="0.2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32"/>
      <c r="Q235" s="32"/>
      <c r="R235" s="29"/>
      <c r="S235" s="32"/>
      <c r="T235" s="29"/>
      <c r="U235" s="32"/>
      <c r="V235" s="29"/>
    </row>
    <row r="236" spans="6:22" x14ac:dyDescent="0.2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32"/>
      <c r="Q236" s="32"/>
      <c r="R236" s="29"/>
      <c r="S236" s="32"/>
      <c r="T236" s="29"/>
      <c r="U236" s="32"/>
      <c r="V236" s="29"/>
    </row>
    <row r="237" spans="6:22" x14ac:dyDescent="0.2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32"/>
      <c r="Q237" s="32"/>
      <c r="R237" s="29"/>
      <c r="S237" s="32"/>
      <c r="T237" s="29"/>
      <c r="U237" s="32"/>
      <c r="V237" s="29"/>
    </row>
    <row r="238" spans="6:22" x14ac:dyDescent="0.2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32"/>
      <c r="Q238" s="32"/>
      <c r="R238" s="29"/>
      <c r="S238" s="32"/>
      <c r="T238" s="29"/>
      <c r="U238" s="32"/>
      <c r="V238" s="29"/>
    </row>
    <row r="239" spans="6:22" x14ac:dyDescent="0.2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32"/>
      <c r="Q239" s="32"/>
      <c r="R239" s="29"/>
      <c r="S239" s="32"/>
      <c r="T239" s="29"/>
      <c r="U239" s="32"/>
      <c r="V239" s="29"/>
    </row>
    <row r="240" spans="6:22" x14ac:dyDescent="0.2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32"/>
      <c r="Q240" s="32"/>
      <c r="R240" s="29"/>
      <c r="S240" s="32"/>
      <c r="T240" s="29"/>
      <c r="U240" s="32"/>
      <c r="V240" s="29"/>
    </row>
    <row r="241" spans="6:22" x14ac:dyDescent="0.2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32"/>
      <c r="Q241" s="32"/>
      <c r="R241" s="29"/>
      <c r="S241" s="32"/>
      <c r="T241" s="29"/>
      <c r="U241" s="32"/>
      <c r="V241" s="29"/>
    </row>
    <row r="242" spans="6:22" x14ac:dyDescent="0.2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32"/>
      <c r="Q242" s="32"/>
      <c r="R242" s="29"/>
      <c r="S242" s="32"/>
      <c r="T242" s="29"/>
      <c r="U242" s="32"/>
      <c r="V242" s="29"/>
    </row>
    <row r="243" spans="6:22" x14ac:dyDescent="0.2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32"/>
      <c r="Q243" s="32"/>
      <c r="R243" s="29"/>
      <c r="S243" s="32"/>
      <c r="T243" s="29"/>
      <c r="U243" s="32"/>
      <c r="V243" s="29"/>
    </row>
    <row r="244" spans="6:22" x14ac:dyDescent="0.2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32"/>
      <c r="Q244" s="32"/>
      <c r="R244" s="29"/>
      <c r="S244" s="32"/>
      <c r="T244" s="29"/>
      <c r="U244" s="32"/>
      <c r="V244" s="29"/>
    </row>
    <row r="245" spans="6:22" x14ac:dyDescent="0.2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32"/>
      <c r="Q245" s="32"/>
      <c r="R245" s="29"/>
      <c r="S245" s="32"/>
      <c r="T245" s="29"/>
      <c r="U245" s="32"/>
      <c r="V245" s="29"/>
    </row>
    <row r="246" spans="6:22" x14ac:dyDescent="0.2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32"/>
      <c r="Q246" s="32"/>
      <c r="R246" s="29"/>
      <c r="S246" s="32"/>
      <c r="T246" s="29"/>
      <c r="U246" s="32"/>
      <c r="V246" s="29"/>
    </row>
    <row r="247" spans="6:22" x14ac:dyDescent="0.2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32"/>
      <c r="Q247" s="32"/>
      <c r="R247" s="29"/>
      <c r="S247" s="32"/>
      <c r="T247" s="29"/>
      <c r="U247" s="32"/>
      <c r="V247" s="29"/>
    </row>
    <row r="248" spans="6:22" x14ac:dyDescent="0.2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32"/>
      <c r="Q248" s="32"/>
      <c r="R248" s="29"/>
      <c r="S248" s="32"/>
      <c r="T248" s="29"/>
      <c r="U248" s="32"/>
      <c r="V248" s="29"/>
    </row>
    <row r="249" spans="6:22" x14ac:dyDescent="0.2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32"/>
      <c r="Q249" s="32"/>
      <c r="R249" s="29"/>
      <c r="S249" s="32"/>
      <c r="T249" s="29"/>
      <c r="U249" s="32"/>
      <c r="V249" s="29"/>
    </row>
    <row r="250" spans="6:22" x14ac:dyDescent="0.2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32"/>
      <c r="Q250" s="32"/>
      <c r="R250" s="29"/>
      <c r="S250" s="32"/>
      <c r="T250" s="29"/>
      <c r="U250" s="32"/>
      <c r="V250" s="29"/>
    </row>
    <row r="251" spans="6:22" x14ac:dyDescent="0.2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32"/>
      <c r="Q251" s="32"/>
      <c r="R251" s="29"/>
      <c r="S251" s="32"/>
      <c r="T251" s="29"/>
      <c r="U251" s="32"/>
      <c r="V251" s="29"/>
    </row>
    <row r="252" spans="6:22" x14ac:dyDescent="0.2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32"/>
      <c r="Q252" s="32"/>
      <c r="R252" s="29"/>
      <c r="S252" s="32"/>
      <c r="T252" s="29"/>
      <c r="U252" s="32"/>
      <c r="V252" s="29"/>
    </row>
    <row r="253" spans="6:22" x14ac:dyDescent="0.2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32"/>
      <c r="Q253" s="32"/>
      <c r="R253" s="29"/>
      <c r="S253" s="32"/>
      <c r="T253" s="29"/>
      <c r="U253" s="32"/>
      <c r="V253" s="29"/>
    </row>
    <row r="254" spans="6:22" x14ac:dyDescent="0.2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32"/>
      <c r="Q254" s="32"/>
      <c r="R254" s="29"/>
      <c r="S254" s="32"/>
      <c r="T254" s="29"/>
      <c r="U254" s="32"/>
      <c r="V254" s="29"/>
    </row>
    <row r="255" spans="6:22" x14ac:dyDescent="0.2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32"/>
      <c r="Q255" s="32"/>
      <c r="R255" s="29"/>
      <c r="S255" s="32"/>
      <c r="T255" s="29"/>
      <c r="U255" s="32"/>
      <c r="V255" s="29"/>
    </row>
    <row r="256" spans="6:22" x14ac:dyDescent="0.2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32"/>
      <c r="Q256" s="32"/>
      <c r="R256" s="29"/>
      <c r="S256" s="32"/>
      <c r="T256" s="29"/>
      <c r="U256" s="32"/>
      <c r="V256" s="29"/>
    </row>
    <row r="257" spans="6:22" x14ac:dyDescent="0.2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32"/>
      <c r="Q257" s="32"/>
      <c r="R257" s="29"/>
      <c r="S257" s="32"/>
      <c r="T257" s="29"/>
      <c r="U257" s="32"/>
      <c r="V257" s="29"/>
    </row>
    <row r="258" spans="6:22" x14ac:dyDescent="0.2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32"/>
      <c r="Q258" s="32"/>
      <c r="R258" s="29"/>
      <c r="S258" s="32"/>
      <c r="T258" s="29"/>
      <c r="U258" s="32"/>
      <c r="V258" s="29"/>
    </row>
    <row r="259" spans="6:22" x14ac:dyDescent="0.2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32"/>
      <c r="Q259" s="32"/>
      <c r="R259" s="29"/>
      <c r="S259" s="32"/>
      <c r="T259" s="29"/>
      <c r="U259" s="32"/>
      <c r="V259" s="29"/>
    </row>
    <row r="260" spans="6:22" x14ac:dyDescent="0.2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32"/>
      <c r="Q260" s="32"/>
      <c r="R260" s="29"/>
      <c r="S260" s="32"/>
      <c r="T260" s="29"/>
      <c r="U260" s="32"/>
      <c r="V260" s="29"/>
    </row>
    <row r="261" spans="6:22" x14ac:dyDescent="0.2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32"/>
      <c r="Q261" s="32"/>
      <c r="R261" s="29"/>
      <c r="S261" s="32"/>
      <c r="T261" s="29"/>
      <c r="U261" s="32"/>
      <c r="V261" s="29"/>
    </row>
    <row r="262" spans="6:22" x14ac:dyDescent="0.2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32"/>
      <c r="Q262" s="32"/>
      <c r="R262" s="29"/>
      <c r="S262" s="32"/>
      <c r="T262" s="29"/>
      <c r="U262" s="32"/>
      <c r="V262" s="29"/>
    </row>
    <row r="263" spans="6:22" x14ac:dyDescent="0.2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32"/>
      <c r="Q263" s="32"/>
      <c r="R263" s="29"/>
      <c r="S263" s="32"/>
      <c r="T263" s="29"/>
      <c r="U263" s="32"/>
      <c r="V263" s="29"/>
    </row>
    <row r="264" spans="6:22" x14ac:dyDescent="0.2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32"/>
      <c r="Q264" s="32"/>
      <c r="R264" s="29"/>
      <c r="S264" s="32"/>
      <c r="T264" s="29"/>
      <c r="U264" s="32"/>
      <c r="V264" s="29"/>
    </row>
    <row r="265" spans="6:22" x14ac:dyDescent="0.2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32"/>
      <c r="Q265" s="32"/>
      <c r="R265" s="29"/>
      <c r="S265" s="32"/>
      <c r="T265" s="29"/>
      <c r="U265" s="32"/>
      <c r="V265" s="29"/>
    </row>
    <row r="266" spans="6:22" x14ac:dyDescent="0.2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32"/>
      <c r="Q266" s="32"/>
      <c r="R266" s="29"/>
      <c r="S266" s="32"/>
      <c r="T266" s="29"/>
      <c r="U266" s="32"/>
      <c r="V266" s="29"/>
    </row>
    <row r="267" spans="6:22" x14ac:dyDescent="0.2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32"/>
      <c r="Q267" s="32"/>
      <c r="R267" s="29"/>
      <c r="S267" s="32"/>
      <c r="T267" s="29"/>
      <c r="U267" s="32"/>
      <c r="V267" s="29"/>
    </row>
    <row r="268" spans="6:22" x14ac:dyDescent="0.2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32"/>
      <c r="Q268" s="32"/>
      <c r="R268" s="29"/>
      <c r="S268" s="32"/>
      <c r="T268" s="29"/>
      <c r="U268" s="32"/>
      <c r="V268" s="29"/>
    </row>
    <row r="269" spans="6:22" x14ac:dyDescent="0.2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32"/>
      <c r="Q269" s="32"/>
      <c r="R269" s="29"/>
      <c r="S269" s="32"/>
      <c r="T269" s="29"/>
      <c r="U269" s="32"/>
      <c r="V269" s="29"/>
    </row>
    <row r="270" spans="6:22" x14ac:dyDescent="0.2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32"/>
      <c r="Q270" s="32"/>
      <c r="R270" s="29"/>
      <c r="S270" s="32"/>
      <c r="T270" s="29"/>
      <c r="U270" s="32"/>
      <c r="V270" s="29"/>
    </row>
    <row r="271" spans="6:22" x14ac:dyDescent="0.2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32"/>
      <c r="Q271" s="32"/>
      <c r="R271" s="29"/>
      <c r="S271" s="32"/>
      <c r="T271" s="29"/>
      <c r="U271" s="32"/>
      <c r="V271" s="29"/>
    </row>
    <row r="272" spans="6:22" x14ac:dyDescent="0.2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32"/>
      <c r="Q272" s="32"/>
      <c r="R272" s="29"/>
      <c r="S272" s="32"/>
      <c r="T272" s="29"/>
      <c r="U272" s="32"/>
      <c r="V272" s="29"/>
    </row>
    <row r="273" spans="6:22" x14ac:dyDescent="0.2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32"/>
      <c r="Q273" s="32"/>
      <c r="R273" s="29"/>
      <c r="S273" s="32"/>
      <c r="T273" s="29"/>
      <c r="U273" s="32"/>
      <c r="V273" s="29"/>
    </row>
    <row r="274" spans="6:22" x14ac:dyDescent="0.2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32"/>
      <c r="Q274" s="32"/>
      <c r="R274" s="29"/>
      <c r="S274" s="32"/>
      <c r="T274" s="29"/>
      <c r="U274" s="32"/>
      <c r="V274" s="29"/>
    </row>
    <row r="275" spans="6:22" x14ac:dyDescent="0.2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32"/>
      <c r="Q275" s="32"/>
      <c r="R275" s="29"/>
      <c r="S275" s="32"/>
      <c r="T275" s="29"/>
      <c r="U275" s="32"/>
      <c r="V275" s="29"/>
    </row>
    <row r="276" spans="6:22" x14ac:dyDescent="0.2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32"/>
      <c r="Q276" s="32"/>
      <c r="R276" s="29"/>
      <c r="S276" s="32"/>
      <c r="T276" s="29"/>
      <c r="U276" s="32"/>
      <c r="V276" s="29"/>
    </row>
    <row r="277" spans="6:22" x14ac:dyDescent="0.2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32"/>
      <c r="Q277" s="32"/>
      <c r="R277" s="29"/>
      <c r="S277" s="32"/>
      <c r="T277" s="29"/>
      <c r="U277" s="32"/>
      <c r="V277" s="29"/>
    </row>
    <row r="278" spans="6:22" x14ac:dyDescent="0.2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32"/>
      <c r="Q278" s="32"/>
      <c r="R278" s="29"/>
      <c r="S278" s="32"/>
      <c r="T278" s="29"/>
      <c r="U278" s="32"/>
      <c r="V278" s="29"/>
    </row>
    <row r="279" spans="6:22" x14ac:dyDescent="0.2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32"/>
      <c r="Q279" s="32"/>
      <c r="R279" s="29"/>
      <c r="S279" s="32"/>
      <c r="T279" s="29"/>
      <c r="U279" s="32"/>
      <c r="V279" s="29"/>
    </row>
    <row r="280" spans="6:22" x14ac:dyDescent="0.2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32"/>
      <c r="Q280" s="32"/>
      <c r="R280" s="29"/>
      <c r="S280" s="32"/>
      <c r="T280" s="29"/>
      <c r="U280" s="32"/>
      <c r="V280" s="29"/>
    </row>
    <row r="281" spans="6:22" x14ac:dyDescent="0.2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32"/>
      <c r="Q281" s="32"/>
      <c r="R281" s="29"/>
      <c r="S281" s="32"/>
      <c r="T281" s="29"/>
      <c r="U281" s="32"/>
      <c r="V281" s="29"/>
    </row>
    <row r="282" spans="6:22" x14ac:dyDescent="0.2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32"/>
      <c r="Q282" s="32"/>
      <c r="R282" s="29"/>
      <c r="S282" s="32"/>
      <c r="T282" s="29"/>
      <c r="U282" s="32"/>
      <c r="V282" s="29"/>
    </row>
    <row r="283" spans="6:22" x14ac:dyDescent="0.2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32"/>
      <c r="Q283" s="32"/>
      <c r="R283" s="29"/>
      <c r="S283" s="32"/>
      <c r="T283" s="29"/>
      <c r="U283" s="32"/>
      <c r="V283" s="29"/>
    </row>
    <row r="284" spans="6:22" x14ac:dyDescent="0.2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32"/>
      <c r="Q284" s="32"/>
      <c r="R284" s="29"/>
      <c r="S284" s="32"/>
      <c r="T284" s="29"/>
      <c r="U284" s="32"/>
      <c r="V284" s="29"/>
    </row>
    <row r="285" spans="6:22" x14ac:dyDescent="0.2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32"/>
      <c r="Q285" s="32"/>
      <c r="R285" s="29"/>
      <c r="S285" s="32"/>
      <c r="T285" s="29"/>
      <c r="U285" s="32"/>
      <c r="V285" s="29"/>
    </row>
    <row r="286" spans="6:22" x14ac:dyDescent="0.2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32"/>
      <c r="Q286" s="32"/>
      <c r="R286" s="29"/>
      <c r="S286" s="32"/>
      <c r="T286" s="29"/>
      <c r="U286" s="32"/>
      <c r="V286" s="29"/>
    </row>
    <row r="287" spans="6:22" x14ac:dyDescent="0.2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32"/>
      <c r="Q287" s="32"/>
      <c r="R287" s="29"/>
      <c r="S287" s="32"/>
      <c r="T287" s="29"/>
      <c r="U287" s="32"/>
      <c r="V287" s="29"/>
    </row>
    <row r="288" spans="6:22" x14ac:dyDescent="0.2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32"/>
      <c r="Q288" s="32"/>
      <c r="R288" s="29"/>
      <c r="S288" s="32"/>
      <c r="T288" s="29"/>
      <c r="U288" s="32"/>
      <c r="V288" s="29"/>
    </row>
    <row r="289" spans="6:22" x14ac:dyDescent="0.2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32"/>
      <c r="Q289" s="32"/>
      <c r="R289" s="29"/>
      <c r="S289" s="32"/>
      <c r="T289" s="29"/>
      <c r="U289" s="32"/>
      <c r="V289" s="29"/>
    </row>
    <row r="290" spans="6:22" x14ac:dyDescent="0.2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32"/>
      <c r="Q290" s="32"/>
      <c r="R290" s="29"/>
      <c r="S290" s="32"/>
      <c r="T290" s="29"/>
      <c r="U290" s="32"/>
      <c r="V290" s="29"/>
    </row>
    <row r="291" spans="6:22" x14ac:dyDescent="0.2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32"/>
      <c r="Q291" s="32"/>
      <c r="R291" s="29"/>
      <c r="S291" s="32"/>
      <c r="T291" s="29"/>
      <c r="U291" s="32"/>
      <c r="V291" s="29"/>
    </row>
    <row r="292" spans="6:22" x14ac:dyDescent="0.2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32"/>
      <c r="Q292" s="32"/>
      <c r="R292" s="29"/>
      <c r="S292" s="32"/>
      <c r="T292" s="29"/>
      <c r="U292" s="32"/>
      <c r="V292" s="29"/>
    </row>
    <row r="293" spans="6:22" x14ac:dyDescent="0.2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32"/>
      <c r="Q293" s="32"/>
      <c r="R293" s="29"/>
      <c r="S293" s="32"/>
      <c r="T293" s="29"/>
      <c r="U293" s="32"/>
      <c r="V293" s="29"/>
    </row>
    <row r="294" spans="6:22" x14ac:dyDescent="0.2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32"/>
      <c r="Q294" s="32"/>
      <c r="R294" s="29"/>
      <c r="S294" s="32"/>
      <c r="T294" s="29"/>
      <c r="U294" s="32"/>
      <c r="V294" s="29"/>
    </row>
    <row r="295" spans="6:22" x14ac:dyDescent="0.2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32"/>
      <c r="Q295" s="32"/>
      <c r="R295" s="29"/>
      <c r="S295" s="32"/>
      <c r="T295" s="29"/>
      <c r="U295" s="32"/>
      <c r="V295" s="29"/>
    </row>
    <row r="296" spans="6:22" x14ac:dyDescent="0.2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32"/>
      <c r="Q296" s="32"/>
      <c r="R296" s="29"/>
      <c r="S296" s="32"/>
      <c r="T296" s="29"/>
      <c r="U296" s="32"/>
      <c r="V296" s="29"/>
    </row>
    <row r="297" spans="6:22" x14ac:dyDescent="0.2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32"/>
      <c r="Q297" s="32"/>
      <c r="R297" s="29"/>
      <c r="S297" s="32"/>
      <c r="T297" s="29"/>
      <c r="U297" s="32"/>
      <c r="V297" s="29"/>
    </row>
    <row r="298" spans="6:22" x14ac:dyDescent="0.2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32"/>
      <c r="Q298" s="32"/>
      <c r="R298" s="29"/>
      <c r="S298" s="32"/>
      <c r="T298" s="29"/>
      <c r="U298" s="32"/>
      <c r="V298" s="29"/>
    </row>
    <row r="299" spans="6:22" x14ac:dyDescent="0.2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32"/>
      <c r="Q299" s="32"/>
      <c r="R299" s="29"/>
      <c r="S299" s="32"/>
      <c r="T299" s="29"/>
      <c r="U299" s="32"/>
      <c r="V299" s="29"/>
    </row>
    <row r="300" spans="6:22" x14ac:dyDescent="0.2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32"/>
      <c r="Q300" s="32"/>
      <c r="R300" s="29"/>
      <c r="S300" s="32"/>
      <c r="T300" s="29"/>
      <c r="U300" s="32"/>
      <c r="V300" s="29"/>
    </row>
    <row r="301" spans="6:22" x14ac:dyDescent="0.2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32"/>
      <c r="Q301" s="32"/>
      <c r="R301" s="29"/>
      <c r="S301" s="32"/>
      <c r="T301" s="29"/>
      <c r="U301" s="32"/>
      <c r="V301" s="29"/>
    </row>
    <row r="302" spans="6:22" x14ac:dyDescent="0.2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32"/>
      <c r="Q302" s="32"/>
      <c r="R302" s="29"/>
      <c r="S302" s="32"/>
      <c r="T302" s="29"/>
      <c r="U302" s="32"/>
      <c r="V302" s="29"/>
    </row>
    <row r="303" spans="6:22" x14ac:dyDescent="0.2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32"/>
      <c r="Q303" s="32"/>
      <c r="R303" s="29"/>
      <c r="S303" s="32"/>
      <c r="T303" s="29"/>
      <c r="U303" s="32"/>
      <c r="V303" s="29"/>
    </row>
    <row r="304" spans="6:22" x14ac:dyDescent="0.2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32"/>
      <c r="Q304" s="32"/>
      <c r="R304" s="29"/>
      <c r="S304" s="32"/>
      <c r="T304" s="29"/>
      <c r="U304" s="32"/>
      <c r="V304" s="29"/>
    </row>
    <row r="305" spans="6:22" x14ac:dyDescent="0.2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32"/>
      <c r="Q305" s="32"/>
      <c r="R305" s="29"/>
      <c r="S305" s="32"/>
      <c r="T305" s="29"/>
      <c r="U305" s="32"/>
      <c r="V305" s="29"/>
    </row>
    <row r="306" spans="6:22" x14ac:dyDescent="0.2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32"/>
      <c r="Q306" s="32"/>
      <c r="R306" s="29"/>
      <c r="S306" s="32"/>
      <c r="T306" s="29"/>
      <c r="U306" s="32"/>
      <c r="V306" s="29"/>
    </row>
    <row r="307" spans="6:22" x14ac:dyDescent="0.2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32"/>
      <c r="Q307" s="32"/>
      <c r="R307" s="29"/>
      <c r="S307" s="32"/>
      <c r="T307" s="29"/>
      <c r="U307" s="32"/>
      <c r="V307" s="29"/>
    </row>
    <row r="308" spans="6:22" x14ac:dyDescent="0.2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32"/>
      <c r="Q308" s="32"/>
      <c r="R308" s="29"/>
      <c r="S308" s="32"/>
      <c r="T308" s="29"/>
      <c r="U308" s="32"/>
      <c r="V308" s="29"/>
    </row>
    <row r="309" spans="6:22" x14ac:dyDescent="0.2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32"/>
      <c r="Q309" s="32"/>
      <c r="R309" s="29"/>
      <c r="S309" s="32"/>
      <c r="T309" s="29"/>
      <c r="U309" s="32"/>
      <c r="V309" s="29"/>
    </row>
    <row r="310" spans="6:22" x14ac:dyDescent="0.2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32"/>
      <c r="Q310" s="32"/>
      <c r="R310" s="29"/>
      <c r="S310" s="32"/>
      <c r="T310" s="29"/>
      <c r="U310" s="32"/>
      <c r="V310" s="29"/>
    </row>
    <row r="311" spans="6:22" x14ac:dyDescent="0.2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32"/>
      <c r="Q311" s="32"/>
      <c r="R311" s="29"/>
      <c r="S311" s="32"/>
      <c r="T311" s="29"/>
      <c r="U311" s="32"/>
      <c r="V311" s="29"/>
    </row>
    <row r="312" spans="6:22" x14ac:dyDescent="0.2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32"/>
      <c r="Q312" s="32"/>
      <c r="R312" s="29"/>
      <c r="S312" s="32"/>
      <c r="T312" s="29"/>
      <c r="U312" s="32"/>
      <c r="V312" s="29"/>
    </row>
    <row r="313" spans="6:22" x14ac:dyDescent="0.2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32"/>
      <c r="Q313" s="32"/>
      <c r="R313" s="29"/>
      <c r="S313" s="32"/>
      <c r="T313" s="29"/>
      <c r="U313" s="32"/>
      <c r="V313" s="29"/>
    </row>
    <row r="314" spans="6:22" x14ac:dyDescent="0.2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32"/>
      <c r="Q314" s="32"/>
      <c r="R314" s="29"/>
      <c r="S314" s="32"/>
      <c r="T314" s="29"/>
      <c r="U314" s="32"/>
      <c r="V314" s="29"/>
    </row>
    <row r="315" spans="6:22" x14ac:dyDescent="0.2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32"/>
      <c r="Q315" s="32"/>
      <c r="R315" s="29"/>
      <c r="S315" s="32"/>
      <c r="T315" s="29"/>
      <c r="U315" s="32"/>
      <c r="V315" s="29"/>
    </row>
    <row r="316" spans="6:22" x14ac:dyDescent="0.2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32"/>
      <c r="Q316" s="32"/>
      <c r="R316" s="29"/>
      <c r="S316" s="32"/>
      <c r="T316" s="29"/>
      <c r="U316" s="32"/>
      <c r="V316" s="29"/>
    </row>
    <row r="317" spans="6:22" x14ac:dyDescent="0.2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32"/>
      <c r="Q317" s="32"/>
      <c r="R317" s="29"/>
      <c r="S317" s="32"/>
      <c r="T317" s="29"/>
      <c r="U317" s="32"/>
      <c r="V317" s="29"/>
    </row>
    <row r="318" spans="6:22" x14ac:dyDescent="0.2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32"/>
      <c r="Q318" s="32"/>
      <c r="R318" s="29"/>
      <c r="S318" s="32"/>
      <c r="T318" s="29"/>
      <c r="U318" s="32"/>
      <c r="V318" s="29"/>
    </row>
    <row r="319" spans="6:22" x14ac:dyDescent="0.2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32"/>
      <c r="Q319" s="32"/>
      <c r="R319" s="29"/>
      <c r="S319" s="32"/>
      <c r="T319" s="29"/>
      <c r="U319" s="32"/>
      <c r="V319" s="29"/>
    </row>
    <row r="320" spans="6:22" x14ac:dyDescent="0.2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32"/>
      <c r="Q320" s="32"/>
      <c r="R320" s="29"/>
      <c r="S320" s="32"/>
      <c r="T320" s="29"/>
      <c r="U320" s="32"/>
      <c r="V320" s="29"/>
    </row>
    <row r="321" spans="6:22" x14ac:dyDescent="0.2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32"/>
      <c r="Q321" s="32"/>
      <c r="R321" s="29"/>
      <c r="S321" s="32"/>
      <c r="T321" s="29"/>
      <c r="U321" s="32"/>
      <c r="V321" s="29"/>
    </row>
    <row r="322" spans="6:22" x14ac:dyDescent="0.2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32"/>
      <c r="Q322" s="32"/>
      <c r="R322" s="29"/>
      <c r="S322" s="32"/>
      <c r="T322" s="29"/>
      <c r="U322" s="32"/>
      <c r="V322" s="29"/>
    </row>
    <row r="323" spans="6:22" x14ac:dyDescent="0.2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32"/>
      <c r="Q323" s="32"/>
      <c r="R323" s="29"/>
      <c r="S323" s="32"/>
      <c r="T323" s="29"/>
      <c r="U323" s="32"/>
      <c r="V323" s="29"/>
    </row>
    <row r="324" spans="6:22" x14ac:dyDescent="0.2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32"/>
      <c r="Q324" s="32"/>
      <c r="R324" s="29"/>
      <c r="S324" s="32"/>
      <c r="T324" s="29"/>
      <c r="U324" s="32"/>
      <c r="V324" s="29"/>
    </row>
    <row r="325" spans="6:22" x14ac:dyDescent="0.2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32"/>
      <c r="Q325" s="32"/>
      <c r="R325" s="29"/>
      <c r="S325" s="32"/>
      <c r="T325" s="29"/>
      <c r="U325" s="32"/>
      <c r="V325" s="29"/>
    </row>
    <row r="326" spans="6:22" x14ac:dyDescent="0.2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32"/>
      <c r="Q326" s="32"/>
      <c r="R326" s="29"/>
      <c r="S326" s="32"/>
      <c r="T326" s="29"/>
      <c r="U326" s="32"/>
      <c r="V326" s="29"/>
    </row>
    <row r="327" spans="6:22" x14ac:dyDescent="0.2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32"/>
      <c r="Q327" s="32"/>
      <c r="R327" s="29"/>
      <c r="S327" s="32"/>
      <c r="T327" s="29"/>
      <c r="U327" s="32"/>
      <c r="V327" s="29"/>
    </row>
    <row r="328" spans="6:22" x14ac:dyDescent="0.2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32"/>
      <c r="Q328" s="32"/>
      <c r="R328" s="29"/>
      <c r="S328" s="32"/>
      <c r="T328" s="29"/>
      <c r="U328" s="32"/>
      <c r="V328" s="29"/>
    </row>
    <row r="329" spans="6:22" x14ac:dyDescent="0.2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32"/>
      <c r="Q329" s="32"/>
      <c r="R329" s="29"/>
      <c r="S329" s="32"/>
      <c r="T329" s="29"/>
      <c r="U329" s="32"/>
      <c r="V329" s="29"/>
    </row>
    <row r="330" spans="6:22" x14ac:dyDescent="0.2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32"/>
      <c r="Q330" s="32"/>
      <c r="R330" s="29"/>
      <c r="S330" s="32"/>
      <c r="T330" s="29"/>
      <c r="U330" s="32"/>
      <c r="V330" s="29"/>
    </row>
    <row r="331" spans="6:22" x14ac:dyDescent="0.2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32"/>
      <c r="Q331" s="32"/>
      <c r="R331" s="29"/>
      <c r="S331" s="32"/>
      <c r="T331" s="29"/>
      <c r="U331" s="32"/>
      <c r="V331" s="29"/>
    </row>
    <row r="332" spans="6:22" x14ac:dyDescent="0.2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32"/>
      <c r="Q332" s="32"/>
      <c r="R332" s="29"/>
      <c r="S332" s="32"/>
      <c r="T332" s="29"/>
      <c r="U332" s="32"/>
      <c r="V332" s="29"/>
    </row>
    <row r="333" spans="6:22" x14ac:dyDescent="0.2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32"/>
      <c r="Q333" s="32"/>
      <c r="R333" s="29"/>
      <c r="S333" s="32"/>
      <c r="T333" s="29"/>
      <c r="U333" s="32"/>
      <c r="V333" s="29"/>
    </row>
    <row r="334" spans="6:22" x14ac:dyDescent="0.2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32"/>
      <c r="Q334" s="32"/>
      <c r="R334" s="29"/>
      <c r="S334" s="32"/>
      <c r="T334" s="29"/>
      <c r="U334" s="32"/>
      <c r="V334" s="29"/>
    </row>
    <row r="335" spans="6:22" x14ac:dyDescent="0.2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32"/>
      <c r="Q335" s="32"/>
      <c r="R335" s="29"/>
      <c r="S335" s="32"/>
      <c r="T335" s="29"/>
      <c r="U335" s="32"/>
      <c r="V335" s="29"/>
    </row>
    <row r="336" spans="6:22" x14ac:dyDescent="0.2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2"/>
      <c r="Q336" s="32"/>
      <c r="R336" s="29"/>
      <c r="S336" s="32"/>
      <c r="T336" s="29"/>
      <c r="U336" s="32"/>
      <c r="V336" s="29"/>
    </row>
    <row r="337" spans="6:22" x14ac:dyDescent="0.2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2"/>
      <c r="Q337" s="32"/>
      <c r="R337" s="29"/>
      <c r="S337" s="32"/>
      <c r="T337" s="29"/>
      <c r="U337" s="32"/>
      <c r="V337" s="29"/>
    </row>
    <row r="338" spans="6:22" x14ac:dyDescent="0.2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2"/>
      <c r="Q338" s="32"/>
      <c r="R338" s="29"/>
      <c r="S338" s="32"/>
      <c r="T338" s="29"/>
      <c r="U338" s="32"/>
      <c r="V338" s="29"/>
    </row>
    <row r="339" spans="6:22" x14ac:dyDescent="0.2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2"/>
      <c r="Q339" s="32"/>
      <c r="R339" s="29"/>
      <c r="S339" s="32"/>
      <c r="T339" s="29"/>
      <c r="U339" s="32"/>
      <c r="V339" s="29"/>
    </row>
    <row r="340" spans="6:22" x14ac:dyDescent="0.2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2"/>
      <c r="Q340" s="32"/>
      <c r="R340" s="29"/>
      <c r="S340" s="32"/>
      <c r="T340" s="29"/>
      <c r="U340" s="32"/>
      <c r="V340" s="29"/>
    </row>
    <row r="341" spans="6:22" x14ac:dyDescent="0.2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2"/>
      <c r="Q341" s="32"/>
      <c r="R341" s="29"/>
      <c r="S341" s="32"/>
      <c r="T341" s="29"/>
      <c r="U341" s="32"/>
      <c r="V341" s="29"/>
    </row>
    <row r="342" spans="6:22" x14ac:dyDescent="0.2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2"/>
      <c r="Q342" s="32"/>
      <c r="R342" s="29"/>
      <c r="S342" s="32"/>
      <c r="T342" s="29"/>
      <c r="U342" s="32"/>
      <c r="V342" s="29"/>
    </row>
    <row r="343" spans="6:22" x14ac:dyDescent="0.2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2"/>
      <c r="Q343" s="32"/>
      <c r="R343" s="29"/>
      <c r="S343" s="32"/>
      <c r="T343" s="29"/>
      <c r="U343" s="32"/>
      <c r="V343" s="29"/>
    </row>
    <row r="344" spans="6:22" x14ac:dyDescent="0.2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2"/>
      <c r="Q344" s="32"/>
      <c r="R344" s="29"/>
      <c r="S344" s="32"/>
      <c r="T344" s="29"/>
      <c r="U344" s="32"/>
      <c r="V344" s="29"/>
    </row>
    <row r="345" spans="6:22" x14ac:dyDescent="0.2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2"/>
      <c r="Q345" s="32"/>
      <c r="R345" s="29"/>
      <c r="S345" s="32"/>
      <c r="T345" s="29"/>
      <c r="U345" s="32"/>
      <c r="V345" s="29"/>
    </row>
    <row r="346" spans="6:22" x14ac:dyDescent="0.2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2"/>
      <c r="Q346" s="32"/>
      <c r="R346" s="29"/>
      <c r="S346" s="32"/>
      <c r="T346" s="29"/>
      <c r="U346" s="32"/>
      <c r="V346" s="29"/>
    </row>
    <row r="347" spans="6:22" x14ac:dyDescent="0.2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2"/>
      <c r="Q347" s="32"/>
      <c r="R347" s="29"/>
      <c r="S347" s="32"/>
      <c r="T347" s="29"/>
      <c r="U347" s="32"/>
      <c r="V347" s="29"/>
    </row>
    <row r="348" spans="6:22" x14ac:dyDescent="0.2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2"/>
      <c r="Q348" s="32"/>
      <c r="R348" s="29"/>
      <c r="S348" s="32"/>
      <c r="T348" s="29"/>
      <c r="U348" s="32"/>
      <c r="V348" s="29"/>
    </row>
    <row r="349" spans="6:22" x14ac:dyDescent="0.2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32"/>
      <c r="Q349" s="32"/>
      <c r="R349" s="29"/>
      <c r="S349" s="32"/>
      <c r="T349" s="29"/>
      <c r="U349" s="32"/>
      <c r="V349" s="29"/>
    </row>
    <row r="350" spans="6:22" x14ac:dyDescent="0.2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32"/>
      <c r="Q350" s="32"/>
      <c r="R350" s="29"/>
      <c r="S350" s="32"/>
      <c r="T350" s="29"/>
      <c r="U350" s="32"/>
      <c r="V350" s="29"/>
    </row>
    <row r="351" spans="6:22" x14ac:dyDescent="0.2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32"/>
      <c r="Q351" s="32"/>
      <c r="R351" s="29"/>
      <c r="S351" s="32"/>
      <c r="T351" s="29"/>
      <c r="U351" s="32"/>
      <c r="V351" s="29"/>
    </row>
    <row r="352" spans="6:22" x14ac:dyDescent="0.2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32"/>
      <c r="Q352" s="32"/>
      <c r="R352" s="29"/>
      <c r="S352" s="32"/>
      <c r="T352" s="29"/>
      <c r="U352" s="32"/>
      <c r="V352" s="29"/>
    </row>
    <row r="353" spans="6:22" x14ac:dyDescent="0.2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32"/>
      <c r="Q353" s="32"/>
      <c r="R353" s="29"/>
      <c r="S353" s="32"/>
      <c r="T353" s="29"/>
      <c r="U353" s="32"/>
      <c r="V353" s="29"/>
    </row>
    <row r="354" spans="6:22" x14ac:dyDescent="0.2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32"/>
      <c r="Q354" s="32"/>
      <c r="R354" s="29"/>
      <c r="S354" s="32"/>
      <c r="T354" s="29"/>
      <c r="U354" s="32"/>
      <c r="V354" s="29"/>
    </row>
    <row r="355" spans="6:22" x14ac:dyDescent="0.2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32"/>
      <c r="Q355" s="32"/>
      <c r="R355" s="29"/>
      <c r="S355" s="32"/>
      <c r="T355" s="29"/>
      <c r="U355" s="32"/>
      <c r="V355" s="29"/>
    </row>
    <row r="356" spans="6:22" x14ac:dyDescent="0.2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32"/>
      <c r="Q356" s="32"/>
      <c r="R356" s="29"/>
      <c r="S356" s="32"/>
      <c r="T356" s="29"/>
      <c r="U356" s="32"/>
      <c r="V356" s="29"/>
    </row>
    <row r="357" spans="6:22" x14ac:dyDescent="0.2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32"/>
      <c r="Q357" s="32"/>
      <c r="R357" s="29"/>
      <c r="S357" s="32"/>
      <c r="T357" s="29"/>
      <c r="U357" s="32"/>
      <c r="V357" s="29"/>
    </row>
    <row r="358" spans="6:22" x14ac:dyDescent="0.2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32"/>
      <c r="Q358" s="32"/>
      <c r="R358" s="29"/>
      <c r="S358" s="32"/>
      <c r="T358" s="29"/>
      <c r="U358" s="32"/>
      <c r="V358" s="29"/>
    </row>
    <row r="359" spans="6:22" x14ac:dyDescent="0.2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32"/>
      <c r="Q359" s="32"/>
      <c r="R359" s="29"/>
      <c r="S359" s="32"/>
      <c r="T359" s="29"/>
      <c r="U359" s="32"/>
      <c r="V359" s="29"/>
    </row>
    <row r="360" spans="6:22" x14ac:dyDescent="0.2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32"/>
      <c r="Q360" s="32"/>
      <c r="R360" s="29"/>
      <c r="S360" s="32"/>
      <c r="T360" s="29"/>
      <c r="U360" s="32"/>
      <c r="V360" s="29"/>
    </row>
    <row r="361" spans="6:22" x14ac:dyDescent="0.2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32"/>
      <c r="Q361" s="32"/>
      <c r="R361" s="29"/>
      <c r="S361" s="32"/>
      <c r="T361" s="29"/>
      <c r="U361" s="32"/>
      <c r="V361" s="29"/>
    </row>
    <row r="362" spans="6:22" x14ac:dyDescent="0.2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32"/>
      <c r="Q362" s="32"/>
      <c r="R362" s="29"/>
      <c r="S362" s="32"/>
      <c r="T362" s="29"/>
      <c r="U362" s="32"/>
      <c r="V362" s="29"/>
    </row>
    <row r="363" spans="6:22" x14ac:dyDescent="0.2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32"/>
      <c r="Q363" s="32"/>
      <c r="R363" s="29"/>
      <c r="S363" s="32"/>
      <c r="T363" s="29"/>
      <c r="U363" s="32"/>
      <c r="V363" s="29"/>
    </row>
    <row r="364" spans="6:22" x14ac:dyDescent="0.2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32"/>
      <c r="Q364" s="32"/>
      <c r="R364" s="29"/>
      <c r="S364" s="32"/>
      <c r="T364" s="29"/>
      <c r="U364" s="32"/>
      <c r="V364" s="29"/>
    </row>
    <row r="365" spans="6:22" x14ac:dyDescent="0.2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32"/>
      <c r="Q365" s="32"/>
      <c r="R365" s="29"/>
      <c r="S365" s="32"/>
      <c r="T365" s="29"/>
      <c r="U365" s="32"/>
      <c r="V365" s="29"/>
    </row>
    <row r="366" spans="6:22" x14ac:dyDescent="0.2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32"/>
      <c r="Q366" s="32"/>
      <c r="R366" s="29"/>
      <c r="S366" s="32"/>
      <c r="T366" s="29"/>
      <c r="U366" s="32"/>
      <c r="V366" s="29"/>
    </row>
    <row r="367" spans="6:22" x14ac:dyDescent="0.2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32"/>
      <c r="Q367" s="32"/>
      <c r="R367" s="29"/>
      <c r="S367" s="32"/>
      <c r="T367" s="29"/>
      <c r="U367" s="32"/>
      <c r="V367" s="29"/>
    </row>
    <row r="368" spans="6:22" x14ac:dyDescent="0.2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32"/>
      <c r="Q368" s="32"/>
      <c r="R368" s="29"/>
      <c r="S368" s="32"/>
      <c r="T368" s="29"/>
      <c r="U368" s="32"/>
      <c r="V368" s="29"/>
    </row>
    <row r="369" spans="6:22" x14ac:dyDescent="0.2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32"/>
      <c r="Q369" s="32"/>
      <c r="R369" s="29"/>
      <c r="S369" s="32"/>
      <c r="T369" s="29"/>
      <c r="U369" s="32"/>
      <c r="V369" s="29"/>
    </row>
    <row r="370" spans="6:22" x14ac:dyDescent="0.2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32"/>
      <c r="Q370" s="32"/>
      <c r="R370" s="29"/>
      <c r="S370" s="32"/>
      <c r="T370" s="29"/>
      <c r="U370" s="32"/>
      <c r="V370" s="29"/>
    </row>
    <row r="371" spans="6:22" x14ac:dyDescent="0.2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32"/>
      <c r="Q371" s="32"/>
      <c r="R371" s="29"/>
      <c r="S371" s="32"/>
      <c r="T371" s="29"/>
      <c r="U371" s="32"/>
      <c r="V371" s="29"/>
    </row>
    <row r="372" spans="6:22" x14ac:dyDescent="0.2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32"/>
      <c r="Q372" s="32"/>
      <c r="R372" s="29"/>
      <c r="S372" s="32"/>
      <c r="T372" s="29"/>
      <c r="U372" s="32"/>
      <c r="V372" s="29"/>
    </row>
    <row r="373" spans="6:22" x14ac:dyDescent="0.2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32"/>
      <c r="Q373" s="32"/>
      <c r="R373" s="29"/>
      <c r="S373" s="32"/>
      <c r="T373" s="29"/>
      <c r="U373" s="32"/>
      <c r="V373" s="29"/>
    </row>
    <row r="374" spans="6:22" x14ac:dyDescent="0.2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32"/>
      <c r="Q374" s="32"/>
      <c r="R374" s="29"/>
      <c r="S374" s="32"/>
      <c r="T374" s="29"/>
      <c r="U374" s="32"/>
      <c r="V374" s="29"/>
    </row>
    <row r="375" spans="6:22" x14ac:dyDescent="0.2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32"/>
      <c r="Q375" s="32"/>
      <c r="R375" s="29"/>
      <c r="S375" s="32"/>
      <c r="T375" s="29"/>
      <c r="U375" s="32"/>
      <c r="V375" s="29"/>
    </row>
    <row r="376" spans="6:22" x14ac:dyDescent="0.2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32"/>
      <c r="Q376" s="32"/>
      <c r="R376" s="29"/>
      <c r="S376" s="32"/>
      <c r="T376" s="29"/>
      <c r="U376" s="32"/>
      <c r="V376" s="29"/>
    </row>
    <row r="377" spans="6:22" x14ac:dyDescent="0.2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32"/>
      <c r="Q377" s="32"/>
      <c r="R377" s="29"/>
      <c r="S377" s="32"/>
      <c r="T377" s="29"/>
      <c r="U377" s="32"/>
      <c r="V377" s="29"/>
    </row>
    <row r="378" spans="6:22" x14ac:dyDescent="0.2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32"/>
      <c r="Q378" s="32"/>
      <c r="R378" s="29"/>
      <c r="S378" s="32"/>
      <c r="T378" s="29"/>
      <c r="U378" s="32"/>
      <c r="V378" s="29"/>
    </row>
    <row r="379" spans="6:22" x14ac:dyDescent="0.2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32"/>
      <c r="Q379" s="32"/>
      <c r="R379" s="29"/>
      <c r="S379" s="32"/>
      <c r="T379" s="29"/>
      <c r="U379" s="32"/>
      <c r="V379" s="29"/>
    </row>
    <row r="380" spans="6:22" x14ac:dyDescent="0.2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32"/>
      <c r="Q380" s="32"/>
      <c r="R380" s="29"/>
      <c r="S380" s="32"/>
      <c r="T380" s="29"/>
      <c r="U380" s="32"/>
      <c r="V380" s="29"/>
    </row>
    <row r="381" spans="6:22" x14ac:dyDescent="0.2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32"/>
      <c r="Q381" s="32"/>
      <c r="R381" s="29"/>
      <c r="S381" s="32"/>
      <c r="T381" s="29"/>
      <c r="U381" s="32"/>
      <c r="V381" s="29"/>
    </row>
    <row r="382" spans="6:22" x14ac:dyDescent="0.2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32"/>
      <c r="Q382" s="32"/>
      <c r="R382" s="29"/>
      <c r="S382" s="32"/>
      <c r="T382" s="29"/>
      <c r="U382" s="32"/>
      <c r="V382" s="29"/>
    </row>
    <row r="383" spans="6:22" x14ac:dyDescent="0.2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32"/>
      <c r="Q383" s="32"/>
      <c r="R383" s="29"/>
      <c r="S383" s="32"/>
      <c r="T383" s="29"/>
      <c r="U383" s="32"/>
      <c r="V383" s="29"/>
    </row>
    <row r="384" spans="6:22" x14ac:dyDescent="0.2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32"/>
      <c r="Q384" s="32"/>
      <c r="R384" s="29"/>
      <c r="S384" s="32"/>
      <c r="T384" s="29"/>
      <c r="U384" s="32"/>
      <c r="V384" s="29"/>
    </row>
    <row r="385" spans="6:22" x14ac:dyDescent="0.2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32"/>
      <c r="Q385" s="32"/>
      <c r="R385" s="29"/>
      <c r="S385" s="32"/>
      <c r="T385" s="29"/>
      <c r="U385" s="32"/>
      <c r="V385" s="29"/>
    </row>
    <row r="386" spans="6:22" x14ac:dyDescent="0.2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32"/>
      <c r="Q386" s="32"/>
      <c r="R386" s="29"/>
      <c r="S386" s="32"/>
      <c r="T386" s="29"/>
      <c r="U386" s="32"/>
      <c r="V386" s="29"/>
    </row>
    <row r="387" spans="6:22" x14ac:dyDescent="0.2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32"/>
      <c r="Q387" s="32"/>
      <c r="R387" s="29"/>
      <c r="S387" s="32"/>
      <c r="T387" s="29"/>
      <c r="U387" s="32"/>
      <c r="V387" s="29"/>
    </row>
    <row r="388" spans="6:22" x14ac:dyDescent="0.2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32"/>
      <c r="Q388" s="32"/>
      <c r="R388" s="29"/>
      <c r="S388" s="32"/>
      <c r="T388" s="29"/>
      <c r="U388" s="32"/>
      <c r="V388" s="29"/>
    </row>
    <row r="389" spans="6:22" x14ac:dyDescent="0.2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32"/>
      <c r="Q389" s="32"/>
      <c r="R389" s="29"/>
      <c r="S389" s="32"/>
      <c r="T389" s="29"/>
      <c r="U389" s="32"/>
      <c r="V389" s="29"/>
    </row>
    <row r="390" spans="6:22" x14ac:dyDescent="0.2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32"/>
      <c r="Q390" s="32"/>
      <c r="R390" s="29"/>
      <c r="S390" s="32"/>
      <c r="T390" s="29"/>
      <c r="U390" s="32"/>
      <c r="V390" s="29"/>
    </row>
    <row r="391" spans="6:22" x14ac:dyDescent="0.2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32"/>
      <c r="Q391" s="32"/>
      <c r="R391" s="29"/>
      <c r="S391" s="32"/>
      <c r="T391" s="29"/>
      <c r="U391" s="32"/>
      <c r="V391" s="29"/>
    </row>
    <row r="392" spans="6:22" x14ac:dyDescent="0.2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32"/>
      <c r="Q392" s="32"/>
      <c r="R392" s="29"/>
      <c r="S392" s="32"/>
      <c r="T392" s="29"/>
      <c r="U392" s="32"/>
      <c r="V392" s="29"/>
    </row>
    <row r="393" spans="6:22" x14ac:dyDescent="0.2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32"/>
      <c r="Q393" s="32"/>
      <c r="R393" s="29"/>
      <c r="S393" s="32"/>
      <c r="T393" s="29"/>
      <c r="U393" s="32"/>
      <c r="V393" s="29"/>
    </row>
    <row r="394" spans="6:22" x14ac:dyDescent="0.2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32"/>
      <c r="Q394" s="32"/>
      <c r="R394" s="29"/>
      <c r="S394" s="32"/>
      <c r="T394" s="29"/>
      <c r="U394" s="32"/>
      <c r="V394" s="29"/>
    </row>
    <row r="395" spans="6:22" x14ac:dyDescent="0.2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32"/>
      <c r="Q395" s="32"/>
      <c r="R395" s="29"/>
      <c r="S395" s="32"/>
      <c r="T395" s="29"/>
      <c r="U395" s="32"/>
      <c r="V395" s="29"/>
    </row>
    <row r="396" spans="6:22" x14ac:dyDescent="0.2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32"/>
      <c r="Q396" s="32"/>
      <c r="R396" s="29"/>
      <c r="S396" s="32"/>
      <c r="T396" s="29"/>
      <c r="U396" s="32"/>
      <c r="V396" s="29"/>
    </row>
    <row r="397" spans="6:22" x14ac:dyDescent="0.2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32"/>
      <c r="Q397" s="32"/>
      <c r="R397" s="29"/>
      <c r="S397" s="32"/>
      <c r="T397" s="29"/>
      <c r="U397" s="32"/>
      <c r="V397" s="29"/>
    </row>
    <row r="398" spans="6:22" x14ac:dyDescent="0.2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32"/>
      <c r="Q398" s="32"/>
      <c r="R398" s="29"/>
      <c r="S398" s="32"/>
      <c r="T398" s="29"/>
      <c r="U398" s="32"/>
      <c r="V398" s="29"/>
    </row>
    <row r="399" spans="6:22" x14ac:dyDescent="0.2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32"/>
      <c r="Q399" s="32"/>
      <c r="R399" s="29"/>
      <c r="S399" s="32"/>
      <c r="T399" s="29"/>
      <c r="U399" s="32"/>
      <c r="V399" s="29"/>
    </row>
    <row r="400" spans="6:22" x14ac:dyDescent="0.2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32"/>
      <c r="Q400" s="32"/>
      <c r="R400" s="29"/>
      <c r="S400" s="32"/>
      <c r="T400" s="29"/>
      <c r="U400" s="32"/>
      <c r="V400" s="29"/>
    </row>
    <row r="401" spans="6:22" x14ac:dyDescent="0.2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32"/>
      <c r="Q401" s="32"/>
      <c r="R401" s="29"/>
      <c r="S401" s="32"/>
      <c r="T401" s="29"/>
      <c r="U401" s="32"/>
      <c r="V401" s="29"/>
    </row>
    <row r="402" spans="6:22" x14ac:dyDescent="0.2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32"/>
      <c r="Q402" s="32"/>
      <c r="R402" s="29"/>
      <c r="S402" s="32"/>
      <c r="T402" s="29"/>
      <c r="U402" s="32"/>
      <c r="V402" s="29"/>
    </row>
    <row r="403" spans="6:22" x14ac:dyDescent="0.2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32"/>
      <c r="Q403" s="32"/>
      <c r="R403" s="29"/>
      <c r="S403" s="32"/>
      <c r="T403" s="29"/>
      <c r="U403" s="32"/>
      <c r="V403" s="29"/>
    </row>
    <row r="404" spans="6:22" x14ac:dyDescent="0.2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32"/>
      <c r="Q404" s="32"/>
      <c r="R404" s="29"/>
      <c r="S404" s="32"/>
      <c r="T404" s="29"/>
      <c r="U404" s="32"/>
      <c r="V404" s="29"/>
    </row>
    <row r="405" spans="6:22" x14ac:dyDescent="0.2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32"/>
      <c r="Q405" s="32"/>
      <c r="R405" s="29"/>
      <c r="S405" s="32"/>
      <c r="T405" s="29"/>
      <c r="U405" s="32"/>
      <c r="V405" s="29"/>
    </row>
    <row r="406" spans="6:22" x14ac:dyDescent="0.2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32"/>
      <c r="Q406" s="32"/>
      <c r="R406" s="29"/>
      <c r="S406" s="32"/>
      <c r="T406" s="29"/>
      <c r="U406" s="32"/>
      <c r="V406" s="29"/>
    </row>
    <row r="407" spans="6:22" x14ac:dyDescent="0.2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32"/>
      <c r="Q407" s="32"/>
      <c r="R407" s="29"/>
      <c r="S407" s="32"/>
      <c r="T407" s="29"/>
      <c r="U407" s="32"/>
      <c r="V407" s="29"/>
    </row>
    <row r="408" spans="6:22" x14ac:dyDescent="0.2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32"/>
      <c r="Q408" s="32"/>
      <c r="R408" s="29"/>
      <c r="S408" s="32"/>
      <c r="T408" s="29"/>
      <c r="U408" s="32"/>
      <c r="V408" s="29"/>
    </row>
    <row r="409" spans="6:22" x14ac:dyDescent="0.2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32"/>
      <c r="Q409" s="32"/>
      <c r="R409" s="29"/>
      <c r="S409" s="32"/>
      <c r="T409" s="29"/>
      <c r="U409" s="32"/>
      <c r="V409" s="29"/>
    </row>
    <row r="410" spans="6:22" x14ac:dyDescent="0.2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32"/>
      <c r="Q410" s="32"/>
      <c r="R410" s="29"/>
      <c r="S410" s="32"/>
      <c r="T410" s="29"/>
      <c r="U410" s="32"/>
      <c r="V410" s="29"/>
    </row>
    <row r="411" spans="6:22" x14ac:dyDescent="0.2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32"/>
      <c r="Q411" s="32"/>
      <c r="R411" s="29"/>
      <c r="S411" s="32"/>
      <c r="T411" s="29"/>
      <c r="U411" s="32"/>
      <c r="V411" s="29"/>
    </row>
    <row r="412" spans="6:22" x14ac:dyDescent="0.2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32"/>
      <c r="Q412" s="32"/>
      <c r="R412" s="29"/>
      <c r="S412" s="32"/>
      <c r="T412" s="29"/>
      <c r="U412" s="32"/>
      <c r="V412" s="29"/>
    </row>
    <row r="413" spans="6:22" x14ac:dyDescent="0.2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32"/>
      <c r="Q413" s="32"/>
      <c r="R413" s="29"/>
      <c r="S413" s="32"/>
      <c r="T413" s="29"/>
      <c r="U413" s="32"/>
      <c r="V413" s="29"/>
    </row>
    <row r="414" spans="6:22" x14ac:dyDescent="0.2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32"/>
      <c r="Q414" s="32"/>
      <c r="R414" s="29"/>
      <c r="S414" s="32"/>
      <c r="T414" s="29"/>
      <c r="U414" s="32"/>
      <c r="V414" s="29"/>
    </row>
    <row r="415" spans="6:22" x14ac:dyDescent="0.2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32"/>
      <c r="Q415" s="32"/>
      <c r="R415" s="29"/>
      <c r="S415" s="32"/>
      <c r="T415" s="29"/>
      <c r="U415" s="32"/>
      <c r="V415" s="29"/>
    </row>
    <row r="416" spans="6:22" x14ac:dyDescent="0.2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32"/>
      <c r="Q416" s="32"/>
      <c r="R416" s="29"/>
      <c r="S416" s="32"/>
      <c r="T416" s="29"/>
      <c r="U416" s="32"/>
      <c r="V416" s="29"/>
    </row>
    <row r="417" spans="6:22" x14ac:dyDescent="0.2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32"/>
      <c r="Q417" s="32"/>
      <c r="R417" s="29"/>
      <c r="S417" s="32"/>
      <c r="T417" s="29"/>
      <c r="U417" s="32"/>
      <c r="V417" s="29"/>
    </row>
    <row r="418" spans="6:22" x14ac:dyDescent="0.2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32"/>
      <c r="Q418" s="32"/>
      <c r="R418" s="29"/>
      <c r="S418" s="32"/>
      <c r="T418" s="29"/>
      <c r="U418" s="32"/>
      <c r="V418" s="29"/>
    </row>
    <row r="419" spans="6:22" x14ac:dyDescent="0.2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32"/>
      <c r="Q419" s="32"/>
      <c r="R419" s="29"/>
      <c r="S419" s="32"/>
      <c r="T419" s="29"/>
      <c r="U419" s="32"/>
      <c r="V419" s="29"/>
    </row>
    <row r="420" spans="6:22" x14ac:dyDescent="0.2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32"/>
      <c r="Q420" s="32"/>
      <c r="R420" s="29"/>
      <c r="S420" s="32"/>
      <c r="T420" s="29"/>
      <c r="U420" s="32"/>
      <c r="V420" s="29"/>
    </row>
    <row r="421" spans="6:22" x14ac:dyDescent="0.2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32"/>
      <c r="Q421" s="32"/>
      <c r="R421" s="29"/>
      <c r="S421" s="32"/>
      <c r="T421" s="29"/>
      <c r="U421" s="32"/>
      <c r="V421" s="29"/>
    </row>
    <row r="422" spans="6:22" x14ac:dyDescent="0.2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32"/>
      <c r="Q422" s="32"/>
      <c r="R422" s="29"/>
      <c r="S422" s="32"/>
      <c r="T422" s="29"/>
      <c r="U422" s="32"/>
      <c r="V422" s="29"/>
    </row>
    <row r="423" spans="6:22" x14ac:dyDescent="0.2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32"/>
      <c r="Q423" s="32"/>
      <c r="R423" s="29"/>
      <c r="S423" s="32"/>
      <c r="T423" s="29"/>
      <c r="U423" s="32"/>
      <c r="V423" s="29"/>
    </row>
    <row r="424" spans="6:22" x14ac:dyDescent="0.2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32"/>
      <c r="Q424" s="32"/>
      <c r="R424" s="29"/>
      <c r="S424" s="32"/>
      <c r="T424" s="29"/>
      <c r="U424" s="32"/>
      <c r="V424" s="29"/>
    </row>
    <row r="425" spans="6:22" x14ac:dyDescent="0.2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32"/>
      <c r="Q425" s="32"/>
      <c r="R425" s="29"/>
      <c r="S425" s="32"/>
      <c r="T425" s="29"/>
      <c r="U425" s="32"/>
      <c r="V425" s="29"/>
    </row>
    <row r="426" spans="6:22" x14ac:dyDescent="0.2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32"/>
      <c r="Q426" s="32"/>
      <c r="R426" s="29"/>
      <c r="S426" s="32"/>
      <c r="T426" s="29"/>
      <c r="U426" s="32"/>
      <c r="V426" s="29"/>
    </row>
    <row r="427" spans="6:22" x14ac:dyDescent="0.2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32"/>
      <c r="Q427" s="32"/>
      <c r="R427" s="29"/>
      <c r="S427" s="32"/>
      <c r="T427" s="29"/>
      <c r="U427" s="32"/>
      <c r="V427" s="29"/>
    </row>
    <row r="428" spans="6:22" x14ac:dyDescent="0.2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32"/>
      <c r="Q428" s="32"/>
      <c r="R428" s="29"/>
      <c r="S428" s="32"/>
      <c r="T428" s="29"/>
      <c r="U428" s="32"/>
      <c r="V428" s="29"/>
    </row>
    <row r="429" spans="6:22" x14ac:dyDescent="0.2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32"/>
      <c r="Q429" s="32"/>
      <c r="R429" s="29"/>
      <c r="S429" s="32"/>
      <c r="T429" s="29"/>
      <c r="U429" s="32"/>
      <c r="V429" s="29"/>
    </row>
    <row r="430" spans="6:22" x14ac:dyDescent="0.2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32"/>
      <c r="Q430" s="32"/>
      <c r="R430" s="29"/>
      <c r="S430" s="32"/>
      <c r="T430" s="29"/>
      <c r="U430" s="32"/>
      <c r="V430" s="29"/>
    </row>
    <row r="431" spans="6:22" x14ac:dyDescent="0.2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32"/>
      <c r="Q431" s="32"/>
      <c r="R431" s="29"/>
      <c r="S431" s="32"/>
      <c r="T431" s="29"/>
      <c r="U431" s="32"/>
      <c r="V431" s="29"/>
    </row>
    <row r="432" spans="6:22" x14ac:dyDescent="0.2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32"/>
      <c r="Q432" s="32"/>
      <c r="R432" s="29"/>
      <c r="S432" s="32"/>
      <c r="T432" s="29"/>
      <c r="U432" s="32"/>
      <c r="V432" s="29"/>
    </row>
    <row r="433" spans="6:22" x14ac:dyDescent="0.2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32"/>
      <c r="Q433" s="32"/>
      <c r="R433" s="29"/>
      <c r="S433" s="32"/>
      <c r="T433" s="29"/>
      <c r="U433" s="32"/>
      <c r="V433" s="29"/>
    </row>
    <row r="434" spans="6:22" x14ac:dyDescent="0.2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32"/>
      <c r="Q434" s="32"/>
      <c r="R434" s="29"/>
      <c r="S434" s="32"/>
      <c r="T434" s="29"/>
      <c r="U434" s="32"/>
      <c r="V434" s="29"/>
    </row>
    <row r="435" spans="6:22" x14ac:dyDescent="0.2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32"/>
      <c r="Q435" s="32"/>
      <c r="R435" s="29"/>
      <c r="S435" s="32"/>
      <c r="T435" s="29"/>
      <c r="U435" s="32"/>
      <c r="V435" s="29"/>
    </row>
    <row r="436" spans="6:22" x14ac:dyDescent="0.2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32"/>
      <c r="Q436" s="32"/>
      <c r="R436" s="29"/>
      <c r="S436" s="32"/>
      <c r="T436" s="29"/>
      <c r="U436" s="32"/>
      <c r="V436" s="29"/>
    </row>
    <row r="437" spans="6:22" x14ac:dyDescent="0.2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32"/>
      <c r="Q437" s="32"/>
      <c r="R437" s="29"/>
      <c r="S437" s="32"/>
      <c r="T437" s="29"/>
      <c r="U437" s="32"/>
      <c r="V437" s="29"/>
    </row>
    <row r="438" spans="6:22" x14ac:dyDescent="0.2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32"/>
      <c r="Q438" s="32"/>
      <c r="R438" s="29"/>
      <c r="S438" s="32"/>
      <c r="T438" s="29"/>
      <c r="U438" s="32"/>
      <c r="V438" s="29"/>
    </row>
    <row r="439" spans="6:22" x14ac:dyDescent="0.2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32"/>
      <c r="Q439" s="32"/>
      <c r="R439" s="29"/>
      <c r="S439" s="32"/>
      <c r="T439" s="29"/>
      <c r="U439" s="32"/>
      <c r="V439" s="29"/>
    </row>
    <row r="440" spans="6:22" x14ac:dyDescent="0.2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32"/>
      <c r="Q440" s="32"/>
      <c r="R440" s="29"/>
      <c r="S440" s="32"/>
      <c r="T440" s="29"/>
      <c r="U440" s="32"/>
      <c r="V440" s="29"/>
    </row>
    <row r="441" spans="6:22" x14ac:dyDescent="0.2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32"/>
      <c r="Q441" s="32"/>
      <c r="R441" s="29"/>
      <c r="S441" s="32"/>
      <c r="T441" s="29"/>
      <c r="U441" s="32"/>
      <c r="V441" s="29"/>
    </row>
    <row r="442" spans="6:22" x14ac:dyDescent="0.2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32"/>
      <c r="Q442" s="32"/>
      <c r="R442" s="29"/>
      <c r="S442" s="32"/>
      <c r="T442" s="29"/>
      <c r="U442" s="32"/>
      <c r="V442" s="29"/>
    </row>
    <row r="443" spans="6:22" x14ac:dyDescent="0.2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32"/>
      <c r="Q443" s="32"/>
      <c r="R443" s="29"/>
      <c r="S443" s="32"/>
      <c r="T443" s="29"/>
      <c r="U443" s="32"/>
      <c r="V443" s="29"/>
    </row>
    <row r="444" spans="6:22" x14ac:dyDescent="0.2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32"/>
      <c r="Q444" s="32"/>
      <c r="R444" s="29"/>
      <c r="S444" s="32"/>
      <c r="T444" s="29"/>
      <c r="U444" s="32"/>
      <c r="V444" s="29"/>
    </row>
    <row r="445" spans="6:22" x14ac:dyDescent="0.2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32"/>
      <c r="Q445" s="32"/>
      <c r="R445" s="29"/>
      <c r="S445" s="32"/>
      <c r="T445" s="29"/>
      <c r="U445" s="32"/>
      <c r="V445" s="29"/>
    </row>
    <row r="446" spans="6:22" x14ac:dyDescent="0.2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32"/>
      <c r="Q446" s="32"/>
      <c r="R446" s="29"/>
      <c r="S446" s="32"/>
      <c r="T446" s="29"/>
      <c r="U446" s="32"/>
      <c r="V446" s="29"/>
    </row>
    <row r="447" spans="6:22" x14ac:dyDescent="0.2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32"/>
      <c r="Q447" s="32"/>
      <c r="R447" s="29"/>
      <c r="S447" s="32"/>
      <c r="T447" s="29"/>
      <c r="U447" s="32"/>
      <c r="V447" s="29"/>
    </row>
    <row r="448" spans="6:22" x14ac:dyDescent="0.2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32"/>
      <c r="Q448" s="32"/>
      <c r="R448" s="29"/>
      <c r="S448" s="32"/>
      <c r="T448" s="29"/>
      <c r="U448" s="32"/>
      <c r="V448" s="29"/>
    </row>
    <row r="449" spans="6:22" x14ac:dyDescent="0.2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32"/>
      <c r="Q449" s="32"/>
      <c r="R449" s="29"/>
      <c r="S449" s="32"/>
      <c r="T449" s="29"/>
      <c r="U449" s="32"/>
      <c r="V449" s="29"/>
    </row>
    <row r="450" spans="6:22" x14ac:dyDescent="0.2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32"/>
      <c r="Q450" s="32"/>
      <c r="R450" s="29"/>
      <c r="S450" s="32"/>
      <c r="T450" s="29"/>
      <c r="U450" s="32"/>
      <c r="V450" s="29"/>
    </row>
    <row r="451" spans="6:22" x14ac:dyDescent="0.2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32"/>
      <c r="Q451" s="32"/>
      <c r="R451" s="29"/>
      <c r="S451" s="32"/>
      <c r="T451" s="29"/>
      <c r="U451" s="32"/>
      <c r="V451" s="29"/>
    </row>
    <row r="452" spans="6:22" x14ac:dyDescent="0.2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32"/>
      <c r="Q452" s="32"/>
      <c r="R452" s="29"/>
      <c r="S452" s="32"/>
      <c r="T452" s="29"/>
      <c r="U452" s="32"/>
      <c r="V452" s="29"/>
    </row>
    <row r="453" spans="6:22" x14ac:dyDescent="0.2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32"/>
      <c r="Q453" s="32"/>
      <c r="R453" s="29"/>
      <c r="S453" s="32"/>
      <c r="T453" s="29"/>
      <c r="U453" s="32"/>
      <c r="V453" s="29"/>
    </row>
    <row r="454" spans="6:22" x14ac:dyDescent="0.2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32"/>
      <c r="Q454" s="32"/>
      <c r="R454" s="29"/>
      <c r="S454" s="32"/>
      <c r="T454" s="29"/>
      <c r="U454" s="32"/>
      <c r="V454" s="29"/>
    </row>
    <row r="455" spans="6:22" x14ac:dyDescent="0.2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32"/>
      <c r="Q455" s="32"/>
      <c r="R455" s="29"/>
      <c r="S455" s="32"/>
      <c r="T455" s="29"/>
      <c r="U455" s="32"/>
      <c r="V455" s="29"/>
    </row>
    <row r="456" spans="6:22" x14ac:dyDescent="0.2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32"/>
      <c r="Q456" s="32"/>
      <c r="R456" s="29"/>
      <c r="S456" s="32"/>
      <c r="T456" s="29"/>
      <c r="U456" s="32"/>
      <c r="V456" s="29"/>
    </row>
    <row r="457" spans="6:22" x14ac:dyDescent="0.2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32"/>
      <c r="Q457" s="32"/>
      <c r="R457" s="29"/>
      <c r="S457" s="32"/>
      <c r="T457" s="29"/>
      <c r="U457" s="32"/>
      <c r="V457" s="29"/>
    </row>
    <row r="458" spans="6:22" x14ac:dyDescent="0.2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32"/>
      <c r="Q458" s="32"/>
      <c r="R458" s="29"/>
      <c r="S458" s="32"/>
      <c r="T458" s="29"/>
      <c r="U458" s="32"/>
      <c r="V458" s="29"/>
    </row>
    <row r="459" spans="6:22" x14ac:dyDescent="0.2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32"/>
      <c r="Q459" s="32"/>
      <c r="R459" s="29"/>
      <c r="S459" s="32"/>
      <c r="T459" s="29"/>
      <c r="U459" s="32"/>
      <c r="V459" s="29"/>
    </row>
    <row r="460" spans="6:22" x14ac:dyDescent="0.2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32"/>
      <c r="Q460" s="32"/>
      <c r="R460" s="29"/>
      <c r="S460" s="32"/>
      <c r="T460" s="29"/>
      <c r="U460" s="32"/>
      <c r="V460" s="29"/>
    </row>
    <row r="461" spans="6:22" x14ac:dyDescent="0.2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32"/>
      <c r="Q461" s="32"/>
      <c r="R461" s="29"/>
      <c r="S461" s="32"/>
      <c r="T461" s="29"/>
      <c r="U461" s="32"/>
      <c r="V461" s="29"/>
    </row>
    <row r="462" spans="6:22" x14ac:dyDescent="0.2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32"/>
      <c r="Q462" s="32"/>
      <c r="R462" s="29"/>
      <c r="S462" s="32"/>
      <c r="T462" s="29"/>
      <c r="U462" s="32"/>
      <c r="V462" s="29"/>
    </row>
    <row r="463" spans="6:22" x14ac:dyDescent="0.2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32"/>
      <c r="Q463" s="32"/>
      <c r="R463" s="29"/>
      <c r="S463" s="32"/>
      <c r="T463" s="29"/>
      <c r="U463" s="32"/>
      <c r="V463" s="29"/>
    </row>
    <row r="464" spans="6:22" x14ac:dyDescent="0.2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32"/>
      <c r="Q464" s="32"/>
      <c r="R464" s="29"/>
      <c r="S464" s="32"/>
      <c r="T464" s="29"/>
      <c r="U464" s="32"/>
      <c r="V464" s="29"/>
    </row>
    <row r="465" spans="6:22" x14ac:dyDescent="0.2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32"/>
      <c r="Q465" s="32"/>
      <c r="R465" s="29"/>
      <c r="S465" s="32"/>
      <c r="T465" s="29"/>
      <c r="U465" s="32"/>
      <c r="V465" s="29"/>
    </row>
    <row r="466" spans="6:22" x14ac:dyDescent="0.2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32"/>
      <c r="Q466" s="32"/>
      <c r="R466" s="29"/>
      <c r="S466" s="32"/>
      <c r="T466" s="29"/>
      <c r="U466" s="32"/>
      <c r="V466" s="29"/>
    </row>
    <row r="467" spans="6:22" x14ac:dyDescent="0.2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32"/>
      <c r="Q467" s="32"/>
      <c r="R467" s="29"/>
      <c r="S467" s="32"/>
      <c r="T467" s="29"/>
      <c r="U467" s="32"/>
      <c r="V467" s="29"/>
    </row>
    <row r="468" spans="6:22" x14ac:dyDescent="0.2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32"/>
      <c r="Q468" s="32"/>
      <c r="R468" s="29"/>
      <c r="S468" s="32"/>
      <c r="T468" s="29"/>
      <c r="U468" s="32"/>
      <c r="V468" s="29"/>
    </row>
    <row r="469" spans="6:22" x14ac:dyDescent="0.2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32"/>
      <c r="Q469" s="32"/>
      <c r="R469" s="29"/>
      <c r="S469" s="32"/>
      <c r="T469" s="29"/>
      <c r="U469" s="32"/>
      <c r="V469" s="29"/>
    </row>
    <row r="470" spans="6:22" x14ac:dyDescent="0.2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32"/>
      <c r="Q470" s="32"/>
      <c r="R470" s="29"/>
      <c r="S470" s="32"/>
      <c r="T470" s="29"/>
      <c r="U470" s="32"/>
      <c r="V470" s="29"/>
    </row>
    <row r="471" spans="6:22" x14ac:dyDescent="0.2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32"/>
      <c r="Q471" s="32"/>
      <c r="R471" s="29"/>
      <c r="S471" s="32"/>
      <c r="T471" s="29"/>
      <c r="U471" s="32"/>
      <c r="V471" s="29"/>
    </row>
    <row r="472" spans="6:22" x14ac:dyDescent="0.2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32"/>
      <c r="Q472" s="32"/>
      <c r="R472" s="29"/>
      <c r="S472" s="32"/>
      <c r="T472" s="29"/>
      <c r="U472" s="32"/>
      <c r="V472" s="29"/>
    </row>
    <row r="473" spans="6:22" x14ac:dyDescent="0.2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32"/>
      <c r="Q473" s="32"/>
      <c r="R473" s="29"/>
      <c r="S473" s="32"/>
      <c r="T473" s="29"/>
      <c r="U473" s="32"/>
      <c r="V473" s="29"/>
    </row>
    <row r="474" spans="6:22" x14ac:dyDescent="0.2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32"/>
      <c r="Q474" s="32"/>
      <c r="R474" s="29"/>
      <c r="S474" s="32"/>
      <c r="T474" s="29"/>
      <c r="U474" s="32"/>
      <c r="V474" s="29"/>
    </row>
    <row r="475" spans="6:22" x14ac:dyDescent="0.2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32"/>
      <c r="Q475" s="32"/>
      <c r="R475" s="29"/>
      <c r="S475" s="32"/>
      <c r="T475" s="29"/>
      <c r="U475" s="32"/>
      <c r="V475" s="29"/>
    </row>
    <row r="476" spans="6:22" x14ac:dyDescent="0.2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32"/>
      <c r="Q476" s="32"/>
      <c r="R476" s="29"/>
      <c r="S476" s="32"/>
      <c r="T476" s="29"/>
      <c r="U476" s="32"/>
      <c r="V476" s="29"/>
    </row>
    <row r="477" spans="6:22" x14ac:dyDescent="0.2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32"/>
      <c r="Q477" s="32"/>
      <c r="R477" s="29"/>
      <c r="S477" s="32"/>
      <c r="T477" s="29"/>
      <c r="U477" s="32"/>
      <c r="V477" s="29"/>
    </row>
    <row r="478" spans="6:22" x14ac:dyDescent="0.2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32"/>
      <c r="Q478" s="32"/>
      <c r="R478" s="29"/>
      <c r="S478" s="32"/>
      <c r="T478" s="29"/>
      <c r="U478" s="32"/>
      <c r="V478" s="29"/>
    </row>
    <row r="479" spans="6:22" x14ac:dyDescent="0.2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32"/>
      <c r="Q479" s="32"/>
      <c r="R479" s="29"/>
      <c r="S479" s="32"/>
      <c r="T479" s="29"/>
      <c r="U479" s="32"/>
      <c r="V479" s="29"/>
    </row>
    <row r="480" spans="6:22" x14ac:dyDescent="0.2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32"/>
      <c r="Q480" s="32"/>
      <c r="R480" s="29"/>
      <c r="S480" s="32"/>
      <c r="T480" s="29"/>
      <c r="U480" s="32"/>
      <c r="V480" s="29"/>
    </row>
    <row r="481" spans="6:22" x14ac:dyDescent="0.2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32"/>
      <c r="Q481" s="32"/>
      <c r="R481" s="29"/>
      <c r="S481" s="32"/>
      <c r="T481" s="29"/>
      <c r="U481" s="32"/>
      <c r="V481" s="29"/>
    </row>
    <row r="482" spans="6:22" x14ac:dyDescent="0.2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32"/>
      <c r="Q482" s="32"/>
      <c r="R482" s="29"/>
      <c r="S482" s="32"/>
      <c r="T482" s="29"/>
      <c r="U482" s="32"/>
      <c r="V482" s="29"/>
    </row>
    <row r="483" spans="6:22" x14ac:dyDescent="0.2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32"/>
      <c r="Q483" s="32"/>
      <c r="R483" s="29"/>
      <c r="S483" s="32"/>
      <c r="T483" s="29"/>
      <c r="U483" s="32"/>
      <c r="V483" s="29"/>
    </row>
    <row r="484" spans="6:22" x14ac:dyDescent="0.2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32"/>
      <c r="Q484" s="32"/>
      <c r="R484" s="29"/>
      <c r="S484" s="32"/>
      <c r="T484" s="29"/>
      <c r="U484" s="32"/>
      <c r="V484" s="29"/>
    </row>
    <row r="485" spans="6:22" x14ac:dyDescent="0.2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32"/>
      <c r="Q485" s="32"/>
      <c r="R485" s="29"/>
      <c r="S485" s="32"/>
      <c r="T485" s="29"/>
      <c r="U485" s="32"/>
      <c r="V485" s="29"/>
    </row>
    <row r="486" spans="6:22" x14ac:dyDescent="0.2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32"/>
      <c r="Q486" s="32"/>
      <c r="R486" s="29"/>
      <c r="S486" s="32"/>
      <c r="T486" s="29"/>
      <c r="U486" s="32"/>
      <c r="V486" s="29"/>
    </row>
    <row r="487" spans="6:22" x14ac:dyDescent="0.2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32"/>
      <c r="Q487" s="32"/>
      <c r="R487" s="29"/>
      <c r="S487" s="32"/>
      <c r="T487" s="29"/>
      <c r="U487" s="32"/>
      <c r="V487" s="29"/>
    </row>
    <row r="488" spans="6:22" x14ac:dyDescent="0.2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32"/>
      <c r="Q488" s="32"/>
      <c r="R488" s="29"/>
      <c r="S488" s="32"/>
      <c r="T488" s="29"/>
      <c r="U488" s="32"/>
      <c r="V488" s="29"/>
    </row>
    <row r="489" spans="6:22" x14ac:dyDescent="0.2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32"/>
      <c r="Q489" s="32"/>
      <c r="R489" s="29"/>
      <c r="S489" s="32"/>
      <c r="T489" s="29"/>
      <c r="U489" s="32"/>
      <c r="V489" s="29"/>
    </row>
    <row r="490" spans="6:22" x14ac:dyDescent="0.2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32"/>
      <c r="Q490" s="32"/>
      <c r="R490" s="29"/>
      <c r="S490" s="32"/>
      <c r="T490" s="29"/>
      <c r="U490" s="32"/>
      <c r="V490" s="29"/>
    </row>
    <row r="491" spans="6:22" x14ac:dyDescent="0.2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32"/>
      <c r="Q491" s="32"/>
      <c r="R491" s="29"/>
      <c r="S491" s="32"/>
      <c r="T491" s="29"/>
      <c r="U491" s="32"/>
      <c r="V491" s="29"/>
    </row>
    <row r="492" spans="6:22" x14ac:dyDescent="0.2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32"/>
      <c r="Q492" s="32"/>
      <c r="R492" s="29"/>
      <c r="S492" s="32"/>
      <c r="T492" s="29"/>
      <c r="U492" s="32"/>
      <c r="V492" s="29"/>
    </row>
    <row r="493" spans="6:22" x14ac:dyDescent="0.2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32"/>
      <c r="Q493" s="32"/>
      <c r="R493" s="29"/>
      <c r="S493" s="32"/>
      <c r="T493" s="29"/>
      <c r="U493" s="32"/>
      <c r="V493" s="29"/>
    </row>
    <row r="494" spans="6:22" x14ac:dyDescent="0.2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32"/>
      <c r="Q494" s="32"/>
      <c r="R494" s="29"/>
      <c r="S494" s="32"/>
      <c r="T494" s="29"/>
      <c r="U494" s="32"/>
      <c r="V494" s="29"/>
    </row>
    <row r="495" spans="6:22" x14ac:dyDescent="0.2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32"/>
      <c r="Q495" s="32"/>
      <c r="R495" s="29"/>
      <c r="S495" s="32"/>
      <c r="T495" s="29"/>
      <c r="U495" s="32"/>
      <c r="V495" s="29"/>
    </row>
    <row r="496" spans="6:22" x14ac:dyDescent="0.2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32"/>
      <c r="Q496" s="32"/>
      <c r="R496" s="29"/>
      <c r="S496" s="32"/>
      <c r="T496" s="29"/>
      <c r="U496" s="32"/>
      <c r="V496" s="29"/>
    </row>
    <row r="497" spans="6:22" x14ac:dyDescent="0.2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32"/>
      <c r="Q497" s="32"/>
      <c r="R497" s="29"/>
      <c r="S497" s="32"/>
      <c r="T497" s="29"/>
      <c r="U497" s="32"/>
      <c r="V497" s="29"/>
    </row>
    <row r="498" spans="6:22" x14ac:dyDescent="0.2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32"/>
      <c r="Q498" s="32"/>
      <c r="R498" s="29"/>
      <c r="S498" s="32"/>
      <c r="T498" s="29"/>
      <c r="U498" s="32"/>
      <c r="V498" s="29"/>
    </row>
    <row r="499" spans="6:22" x14ac:dyDescent="0.2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32"/>
      <c r="Q499" s="32"/>
      <c r="R499" s="29"/>
      <c r="S499" s="32"/>
      <c r="T499" s="29"/>
      <c r="U499" s="32"/>
      <c r="V499" s="29"/>
    </row>
    <row r="500" spans="6:22" x14ac:dyDescent="0.2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32"/>
      <c r="Q500" s="32"/>
      <c r="R500" s="29"/>
      <c r="S500" s="32"/>
      <c r="T500" s="29"/>
      <c r="U500" s="32"/>
      <c r="V500" s="29"/>
    </row>
    <row r="501" spans="6:22" x14ac:dyDescent="0.2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32"/>
      <c r="Q501" s="32"/>
      <c r="R501" s="29"/>
      <c r="S501" s="32"/>
      <c r="T501" s="29"/>
      <c r="U501" s="32"/>
      <c r="V501" s="29"/>
    </row>
    <row r="502" spans="6:22" x14ac:dyDescent="0.2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32"/>
      <c r="Q502" s="32"/>
      <c r="R502" s="29"/>
      <c r="S502" s="32"/>
      <c r="T502" s="29"/>
      <c r="U502" s="32"/>
      <c r="V502" s="29"/>
    </row>
    <row r="503" spans="6:22" x14ac:dyDescent="0.2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32"/>
      <c r="Q503" s="32"/>
      <c r="R503" s="29"/>
      <c r="S503" s="32"/>
      <c r="T503" s="29"/>
      <c r="U503" s="32"/>
      <c r="V503" s="29"/>
    </row>
    <row r="504" spans="6:22" x14ac:dyDescent="0.2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32"/>
      <c r="Q504" s="32"/>
      <c r="R504" s="29"/>
      <c r="S504" s="32"/>
      <c r="T504" s="29"/>
      <c r="U504" s="32"/>
      <c r="V504" s="29"/>
    </row>
    <row r="505" spans="6:22" x14ac:dyDescent="0.2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32"/>
      <c r="Q505" s="32"/>
      <c r="R505" s="29"/>
      <c r="S505" s="32"/>
      <c r="T505" s="29"/>
      <c r="U505" s="32"/>
      <c r="V505" s="29"/>
    </row>
    <row r="506" spans="6:22" x14ac:dyDescent="0.2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32"/>
      <c r="Q506" s="32"/>
      <c r="R506" s="29"/>
      <c r="S506" s="32"/>
      <c r="T506" s="29"/>
      <c r="U506" s="32"/>
      <c r="V506" s="29"/>
    </row>
    <row r="507" spans="6:22" x14ac:dyDescent="0.2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32"/>
      <c r="Q507" s="32"/>
      <c r="R507" s="29"/>
      <c r="S507" s="32"/>
      <c r="T507" s="29"/>
      <c r="U507" s="32"/>
      <c r="V507" s="29"/>
    </row>
    <row r="508" spans="6:22" x14ac:dyDescent="0.2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32"/>
      <c r="Q508" s="32"/>
      <c r="R508" s="29"/>
      <c r="S508" s="32"/>
      <c r="T508" s="29"/>
      <c r="U508" s="32"/>
      <c r="V508" s="29"/>
    </row>
    <row r="509" spans="6:22" x14ac:dyDescent="0.2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32"/>
      <c r="Q509" s="32"/>
      <c r="R509" s="29"/>
      <c r="S509" s="32"/>
      <c r="T509" s="29"/>
      <c r="U509" s="32"/>
      <c r="V509" s="29"/>
    </row>
    <row r="510" spans="6:22" x14ac:dyDescent="0.2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32"/>
      <c r="Q510" s="32"/>
      <c r="R510" s="29"/>
      <c r="S510" s="32"/>
      <c r="T510" s="29"/>
      <c r="U510" s="32"/>
      <c r="V510" s="29"/>
    </row>
    <row r="511" spans="6:22" x14ac:dyDescent="0.2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32"/>
      <c r="Q511" s="32"/>
      <c r="R511" s="29"/>
      <c r="S511" s="32"/>
      <c r="T511" s="29"/>
      <c r="U511" s="32"/>
      <c r="V511" s="29"/>
    </row>
    <row r="512" spans="6:22" x14ac:dyDescent="0.2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32"/>
      <c r="Q512" s="32"/>
      <c r="R512" s="29"/>
      <c r="S512" s="32"/>
      <c r="T512" s="29"/>
      <c r="U512" s="32"/>
      <c r="V512" s="29"/>
    </row>
    <row r="513" spans="6:22" x14ac:dyDescent="0.2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32"/>
      <c r="Q513" s="32"/>
      <c r="R513" s="29"/>
      <c r="S513" s="32"/>
      <c r="T513" s="29"/>
      <c r="U513" s="32"/>
      <c r="V513" s="29"/>
    </row>
    <row r="514" spans="6:22" x14ac:dyDescent="0.2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32"/>
      <c r="Q514" s="32"/>
      <c r="R514" s="29"/>
      <c r="S514" s="32"/>
      <c r="T514" s="29"/>
      <c r="U514" s="32"/>
      <c r="V514" s="29"/>
    </row>
    <row r="515" spans="6:22" x14ac:dyDescent="0.2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32"/>
      <c r="Q515" s="32"/>
      <c r="R515" s="29"/>
      <c r="S515" s="32"/>
      <c r="T515" s="29"/>
      <c r="U515" s="32"/>
      <c r="V515" s="29"/>
    </row>
    <row r="516" spans="6:22" x14ac:dyDescent="0.2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32"/>
      <c r="Q516" s="32"/>
      <c r="R516" s="29"/>
      <c r="S516" s="32"/>
      <c r="T516" s="29"/>
      <c r="U516" s="32"/>
      <c r="V516" s="29"/>
    </row>
    <row r="517" spans="6:22" x14ac:dyDescent="0.2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32"/>
      <c r="Q517" s="32"/>
      <c r="R517" s="29"/>
      <c r="S517" s="32"/>
      <c r="T517" s="29"/>
      <c r="U517" s="32"/>
      <c r="V517" s="29"/>
    </row>
    <row r="518" spans="6:22" x14ac:dyDescent="0.2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32"/>
      <c r="Q518" s="32"/>
      <c r="R518" s="29"/>
      <c r="S518" s="32"/>
      <c r="T518" s="29"/>
      <c r="U518" s="32"/>
      <c r="V518" s="29"/>
    </row>
    <row r="519" spans="6:22" x14ac:dyDescent="0.2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32"/>
      <c r="Q519" s="32"/>
      <c r="R519" s="29"/>
      <c r="S519" s="32"/>
      <c r="T519" s="29"/>
      <c r="U519" s="32"/>
      <c r="V519" s="29"/>
    </row>
    <row r="520" spans="6:22" x14ac:dyDescent="0.2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32"/>
      <c r="Q520" s="32"/>
      <c r="R520" s="29"/>
      <c r="S520" s="32"/>
      <c r="T520" s="29"/>
      <c r="U520" s="32"/>
      <c r="V520" s="29"/>
    </row>
    <row r="521" spans="6:22" x14ac:dyDescent="0.2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32"/>
      <c r="Q521" s="32"/>
      <c r="R521" s="29"/>
      <c r="S521" s="32"/>
      <c r="T521" s="29"/>
      <c r="U521" s="32"/>
      <c r="V521" s="29"/>
    </row>
    <row r="522" spans="6:22" x14ac:dyDescent="0.2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32"/>
      <c r="Q522" s="32"/>
      <c r="R522" s="29"/>
      <c r="S522" s="32"/>
      <c r="T522" s="29"/>
      <c r="U522" s="32"/>
      <c r="V522" s="29"/>
    </row>
    <row r="523" spans="6:22" x14ac:dyDescent="0.2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32"/>
      <c r="Q523" s="32"/>
      <c r="R523" s="29"/>
      <c r="S523" s="32"/>
      <c r="T523" s="29"/>
      <c r="U523" s="32"/>
      <c r="V523" s="29"/>
    </row>
    <row r="524" spans="6:22" x14ac:dyDescent="0.2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32"/>
      <c r="Q524" s="32"/>
      <c r="R524" s="29"/>
      <c r="S524" s="32"/>
      <c r="T524" s="29"/>
      <c r="U524" s="32"/>
      <c r="V524" s="29"/>
    </row>
    <row r="525" spans="6:22" x14ac:dyDescent="0.2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32"/>
      <c r="Q525" s="32"/>
      <c r="R525" s="29"/>
      <c r="S525" s="32"/>
      <c r="T525" s="29"/>
      <c r="U525" s="32"/>
      <c r="V525" s="29"/>
    </row>
    <row r="526" spans="6:22" x14ac:dyDescent="0.2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32"/>
      <c r="Q526" s="32"/>
      <c r="R526" s="29"/>
      <c r="S526" s="32"/>
      <c r="T526" s="29"/>
      <c r="U526" s="32"/>
      <c r="V526" s="29"/>
    </row>
    <row r="527" spans="6:22" x14ac:dyDescent="0.2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32"/>
      <c r="Q527" s="32"/>
      <c r="R527" s="29"/>
      <c r="S527" s="32"/>
      <c r="T527" s="29"/>
      <c r="U527" s="32"/>
      <c r="V527" s="29"/>
    </row>
    <row r="528" spans="6:22" x14ac:dyDescent="0.2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32"/>
      <c r="Q528" s="32"/>
      <c r="R528" s="29"/>
      <c r="S528" s="32"/>
      <c r="T528" s="29"/>
      <c r="U528" s="32"/>
      <c r="V528" s="29"/>
    </row>
    <row r="529" spans="6:22" x14ac:dyDescent="0.2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32"/>
      <c r="Q529" s="32"/>
      <c r="R529" s="29"/>
      <c r="S529" s="32"/>
      <c r="T529" s="29"/>
      <c r="U529" s="32"/>
      <c r="V529" s="29"/>
    </row>
    <row r="530" spans="6:22" x14ac:dyDescent="0.2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32"/>
      <c r="Q530" s="32"/>
      <c r="R530" s="29"/>
      <c r="S530" s="32"/>
      <c r="T530" s="29"/>
      <c r="U530" s="32"/>
      <c r="V530" s="29"/>
    </row>
    <row r="531" spans="6:22" x14ac:dyDescent="0.2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32"/>
      <c r="Q531" s="32"/>
      <c r="R531" s="29"/>
      <c r="S531" s="32"/>
      <c r="T531" s="29"/>
      <c r="U531" s="32"/>
      <c r="V531" s="29"/>
    </row>
    <row r="532" spans="6:22" x14ac:dyDescent="0.2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32"/>
      <c r="Q532" s="32"/>
      <c r="R532" s="29"/>
      <c r="S532" s="32"/>
      <c r="T532" s="29"/>
      <c r="U532" s="32"/>
      <c r="V532" s="29"/>
    </row>
    <row r="533" spans="6:22" x14ac:dyDescent="0.2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32"/>
      <c r="Q533" s="32"/>
      <c r="R533" s="29"/>
      <c r="S533" s="32"/>
      <c r="T533" s="29"/>
      <c r="U533" s="32"/>
      <c r="V533" s="29"/>
    </row>
    <row r="534" spans="6:22" x14ac:dyDescent="0.2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32"/>
      <c r="Q534" s="32"/>
      <c r="R534" s="29"/>
      <c r="S534" s="32"/>
      <c r="T534" s="29"/>
      <c r="U534" s="32"/>
      <c r="V534" s="29"/>
    </row>
    <row r="535" spans="6:22" x14ac:dyDescent="0.2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32"/>
      <c r="Q535" s="32"/>
      <c r="R535" s="29"/>
      <c r="S535" s="32"/>
      <c r="T535" s="29"/>
      <c r="U535" s="32"/>
      <c r="V535" s="29"/>
    </row>
    <row r="536" spans="6:22" x14ac:dyDescent="0.2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32"/>
      <c r="Q536" s="32"/>
      <c r="R536" s="29"/>
      <c r="S536" s="32"/>
      <c r="T536" s="29"/>
      <c r="U536" s="32"/>
      <c r="V536" s="29"/>
    </row>
    <row r="537" spans="6:22" x14ac:dyDescent="0.2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32"/>
      <c r="Q537" s="32"/>
      <c r="R537" s="29"/>
      <c r="S537" s="32"/>
      <c r="T537" s="29"/>
      <c r="U537" s="32"/>
      <c r="V537" s="29"/>
    </row>
    <row r="538" spans="6:22" x14ac:dyDescent="0.2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32"/>
      <c r="Q538" s="32"/>
      <c r="R538" s="29"/>
      <c r="S538" s="32"/>
      <c r="T538" s="29"/>
      <c r="U538" s="32"/>
      <c r="V538" s="29"/>
    </row>
    <row r="539" spans="6:22" x14ac:dyDescent="0.2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32"/>
      <c r="Q539" s="32"/>
      <c r="R539" s="29"/>
      <c r="S539" s="32"/>
      <c r="T539" s="29"/>
      <c r="U539" s="32"/>
      <c r="V539" s="29"/>
    </row>
    <row r="540" spans="6:22" x14ac:dyDescent="0.2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32"/>
      <c r="Q540" s="32"/>
      <c r="R540" s="29"/>
      <c r="S540" s="32"/>
      <c r="T540" s="29"/>
      <c r="U540" s="32"/>
      <c r="V540" s="29"/>
    </row>
    <row r="541" spans="6:22" x14ac:dyDescent="0.2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32"/>
      <c r="Q541" s="32"/>
      <c r="R541" s="29"/>
      <c r="S541" s="32"/>
      <c r="T541" s="29"/>
      <c r="U541" s="32"/>
      <c r="V541" s="29"/>
    </row>
    <row r="542" spans="6:22" x14ac:dyDescent="0.2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32"/>
      <c r="Q542" s="32"/>
      <c r="R542" s="29"/>
      <c r="S542" s="32"/>
      <c r="T542" s="29"/>
      <c r="U542" s="32"/>
      <c r="V542" s="29"/>
    </row>
    <row r="543" spans="6:22" x14ac:dyDescent="0.2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32"/>
      <c r="Q543" s="32"/>
      <c r="R543" s="29"/>
      <c r="S543" s="32"/>
      <c r="T543" s="29"/>
      <c r="U543" s="32"/>
      <c r="V543" s="29"/>
    </row>
    <row r="544" spans="6:22" x14ac:dyDescent="0.2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32"/>
      <c r="Q544" s="32"/>
      <c r="R544" s="29"/>
      <c r="S544" s="32"/>
      <c r="T544" s="29"/>
      <c r="U544" s="32"/>
      <c r="V544" s="29"/>
    </row>
    <row r="545" spans="6:22" x14ac:dyDescent="0.2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32"/>
      <c r="Q545" s="32"/>
      <c r="R545" s="29"/>
      <c r="S545" s="32"/>
      <c r="T545" s="29"/>
      <c r="U545" s="32"/>
      <c r="V545" s="29"/>
    </row>
    <row r="546" spans="6:22" x14ac:dyDescent="0.2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32"/>
      <c r="Q546" s="32"/>
      <c r="R546" s="29"/>
      <c r="S546" s="32"/>
      <c r="T546" s="29"/>
      <c r="U546" s="32"/>
      <c r="V546" s="29"/>
    </row>
    <row r="547" spans="6:22" x14ac:dyDescent="0.2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32"/>
      <c r="Q547" s="32"/>
      <c r="R547" s="29"/>
      <c r="S547" s="32"/>
      <c r="T547" s="29"/>
      <c r="U547" s="32"/>
      <c r="V547" s="29"/>
    </row>
    <row r="548" spans="6:22" x14ac:dyDescent="0.2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32"/>
      <c r="Q548" s="32"/>
      <c r="R548" s="29"/>
      <c r="S548" s="32"/>
      <c r="T548" s="29"/>
      <c r="U548" s="32"/>
      <c r="V548" s="29"/>
    </row>
    <row r="549" spans="6:22" x14ac:dyDescent="0.2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32"/>
      <c r="Q549" s="32"/>
      <c r="R549" s="29"/>
      <c r="S549" s="32"/>
      <c r="T549" s="29"/>
      <c r="U549" s="32"/>
      <c r="V549" s="29"/>
    </row>
    <row r="550" spans="6:22" x14ac:dyDescent="0.2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32"/>
      <c r="Q550" s="32"/>
      <c r="R550" s="29"/>
      <c r="S550" s="32"/>
      <c r="T550" s="29"/>
      <c r="U550" s="32"/>
      <c r="V550" s="29"/>
    </row>
    <row r="551" spans="6:22" x14ac:dyDescent="0.2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32"/>
      <c r="Q551" s="32"/>
      <c r="R551" s="29"/>
      <c r="S551" s="32"/>
      <c r="T551" s="29"/>
      <c r="U551" s="32"/>
      <c r="V551" s="29"/>
    </row>
    <row r="552" spans="6:22" x14ac:dyDescent="0.2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32"/>
      <c r="Q552" s="32"/>
      <c r="R552" s="29"/>
      <c r="S552" s="32"/>
      <c r="T552" s="29"/>
      <c r="U552" s="32"/>
      <c r="V552" s="29"/>
    </row>
    <row r="553" spans="6:22" x14ac:dyDescent="0.2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32"/>
      <c r="Q553" s="32"/>
      <c r="R553" s="29"/>
      <c r="S553" s="32"/>
      <c r="T553" s="29"/>
      <c r="U553" s="32"/>
      <c r="V553" s="29"/>
    </row>
    <row r="554" spans="6:22" x14ac:dyDescent="0.2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32"/>
      <c r="Q554" s="32"/>
      <c r="R554" s="29"/>
      <c r="S554" s="32"/>
      <c r="T554" s="29"/>
      <c r="U554" s="32"/>
      <c r="V554" s="29"/>
    </row>
    <row r="555" spans="6:22" x14ac:dyDescent="0.2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32"/>
      <c r="Q555" s="32"/>
      <c r="R555" s="29"/>
      <c r="S555" s="32"/>
      <c r="T555" s="29"/>
      <c r="U555" s="32"/>
      <c r="V555" s="29"/>
    </row>
    <row r="556" spans="6:22" x14ac:dyDescent="0.2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32"/>
      <c r="Q556" s="32"/>
      <c r="R556" s="29"/>
      <c r="S556" s="32"/>
      <c r="T556" s="29"/>
      <c r="U556" s="32"/>
      <c r="V556" s="29"/>
    </row>
    <row r="557" spans="6:22" x14ac:dyDescent="0.2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32"/>
      <c r="Q557" s="32"/>
      <c r="R557" s="29"/>
      <c r="S557" s="32"/>
      <c r="T557" s="29"/>
      <c r="U557" s="32"/>
      <c r="V557" s="29"/>
    </row>
    <row r="558" spans="6:22" x14ac:dyDescent="0.2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32"/>
      <c r="Q558" s="32"/>
      <c r="R558" s="29"/>
      <c r="S558" s="32"/>
      <c r="T558" s="29"/>
      <c r="U558" s="32"/>
      <c r="V558" s="29"/>
    </row>
    <row r="559" spans="6:22" x14ac:dyDescent="0.2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32"/>
      <c r="Q559" s="32"/>
      <c r="R559" s="29"/>
      <c r="S559" s="32"/>
      <c r="T559" s="29"/>
      <c r="U559" s="32"/>
      <c r="V559" s="29"/>
    </row>
    <row r="560" spans="6:22" x14ac:dyDescent="0.2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32"/>
      <c r="Q560" s="32"/>
      <c r="R560" s="29"/>
      <c r="S560" s="32"/>
      <c r="T560" s="29"/>
      <c r="U560" s="32"/>
      <c r="V560" s="29"/>
    </row>
    <row r="561" spans="6:22" x14ac:dyDescent="0.2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32"/>
      <c r="Q561" s="32"/>
      <c r="R561" s="29"/>
      <c r="S561" s="32"/>
      <c r="T561" s="29"/>
      <c r="U561" s="32"/>
      <c r="V561" s="29"/>
    </row>
    <row r="562" spans="6:22" x14ac:dyDescent="0.2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32"/>
      <c r="Q562" s="32"/>
      <c r="R562" s="29"/>
      <c r="S562" s="32"/>
      <c r="T562" s="29"/>
      <c r="U562" s="32"/>
      <c r="V562" s="29"/>
    </row>
    <row r="563" spans="6:22" x14ac:dyDescent="0.2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32"/>
      <c r="Q563" s="32"/>
      <c r="R563" s="29"/>
      <c r="S563" s="32"/>
      <c r="T563" s="29"/>
      <c r="U563" s="32"/>
      <c r="V563" s="29"/>
    </row>
    <row r="564" spans="6:22" x14ac:dyDescent="0.2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32"/>
      <c r="Q564" s="32"/>
      <c r="R564" s="29"/>
      <c r="S564" s="32"/>
      <c r="T564" s="29"/>
      <c r="U564" s="32"/>
      <c r="V564" s="29"/>
    </row>
    <row r="565" spans="6:22" x14ac:dyDescent="0.2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32"/>
      <c r="Q565" s="32"/>
      <c r="R565" s="29"/>
      <c r="S565" s="32"/>
      <c r="T565" s="29"/>
      <c r="U565" s="32"/>
      <c r="V565" s="29"/>
    </row>
    <row r="566" spans="6:22" x14ac:dyDescent="0.2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32"/>
      <c r="Q566" s="32"/>
      <c r="R566" s="29"/>
      <c r="S566" s="32"/>
      <c r="T566" s="29"/>
      <c r="U566" s="32"/>
      <c r="V566" s="29"/>
    </row>
    <row r="567" spans="6:22" x14ac:dyDescent="0.2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32"/>
      <c r="Q567" s="32"/>
      <c r="R567" s="29"/>
      <c r="S567" s="32"/>
      <c r="T567" s="29"/>
      <c r="U567" s="32"/>
      <c r="V567" s="29"/>
    </row>
    <row r="568" spans="6:22" x14ac:dyDescent="0.2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32"/>
      <c r="Q568" s="32"/>
      <c r="R568" s="29"/>
      <c r="S568" s="32"/>
      <c r="T568" s="29"/>
      <c r="U568" s="32"/>
      <c r="V568" s="29"/>
    </row>
    <row r="569" spans="6:22" x14ac:dyDescent="0.2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32"/>
      <c r="Q569" s="32"/>
      <c r="R569" s="29"/>
      <c r="S569" s="32"/>
      <c r="T569" s="29"/>
      <c r="U569" s="32"/>
      <c r="V569" s="29"/>
    </row>
    <row r="570" spans="6:22" x14ac:dyDescent="0.2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32"/>
      <c r="Q570" s="32"/>
      <c r="R570" s="29"/>
      <c r="S570" s="32"/>
      <c r="T570" s="29"/>
      <c r="U570" s="32"/>
      <c r="V570" s="29"/>
    </row>
    <row r="571" spans="6:22" x14ac:dyDescent="0.2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32"/>
      <c r="Q571" s="32"/>
      <c r="R571" s="29"/>
      <c r="S571" s="32"/>
      <c r="T571" s="29"/>
      <c r="U571" s="32"/>
      <c r="V571" s="29"/>
    </row>
    <row r="572" spans="6:22" x14ac:dyDescent="0.2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32"/>
      <c r="Q572" s="32"/>
      <c r="R572" s="29"/>
      <c r="S572" s="32"/>
      <c r="T572" s="29"/>
      <c r="U572" s="32"/>
      <c r="V572" s="29"/>
    </row>
    <row r="573" spans="6:22" x14ac:dyDescent="0.2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32"/>
      <c r="Q573" s="32"/>
      <c r="R573" s="29"/>
      <c r="S573" s="32"/>
      <c r="T573" s="29"/>
      <c r="U573" s="32"/>
      <c r="V573" s="29"/>
    </row>
    <row r="574" spans="6:22" x14ac:dyDescent="0.2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32"/>
      <c r="Q574" s="32"/>
      <c r="R574" s="29"/>
      <c r="S574" s="32"/>
      <c r="T574" s="29"/>
      <c r="U574" s="32"/>
      <c r="V574" s="29"/>
    </row>
    <row r="575" spans="6:22" x14ac:dyDescent="0.2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32"/>
      <c r="Q575" s="32"/>
      <c r="R575" s="29"/>
      <c r="S575" s="32"/>
      <c r="T575" s="29"/>
      <c r="U575" s="32"/>
      <c r="V575" s="29"/>
    </row>
    <row r="576" spans="6:22" x14ac:dyDescent="0.2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32"/>
      <c r="Q576" s="32"/>
      <c r="R576" s="29"/>
      <c r="S576" s="32"/>
      <c r="T576" s="29"/>
      <c r="U576" s="32"/>
      <c r="V576" s="29"/>
    </row>
    <row r="577" spans="6:22" x14ac:dyDescent="0.2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32"/>
      <c r="Q577" s="32"/>
      <c r="R577" s="29"/>
      <c r="S577" s="32"/>
      <c r="T577" s="29"/>
      <c r="U577" s="32"/>
      <c r="V577" s="29"/>
    </row>
    <row r="578" spans="6:22" x14ac:dyDescent="0.2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32"/>
      <c r="Q578" s="32"/>
      <c r="R578" s="29"/>
      <c r="S578" s="32"/>
      <c r="T578" s="29"/>
      <c r="U578" s="32"/>
      <c r="V578" s="29"/>
    </row>
    <row r="579" spans="6:22" x14ac:dyDescent="0.2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32"/>
      <c r="Q579" s="32"/>
      <c r="R579" s="29"/>
      <c r="S579" s="32"/>
      <c r="T579" s="29"/>
      <c r="U579" s="32"/>
      <c r="V579" s="29"/>
    </row>
    <row r="580" spans="6:22" x14ac:dyDescent="0.2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32"/>
      <c r="Q580" s="32"/>
      <c r="R580" s="29"/>
      <c r="S580" s="32"/>
      <c r="T580" s="29"/>
      <c r="U580" s="32"/>
      <c r="V580" s="29"/>
    </row>
    <row r="581" spans="6:22" x14ac:dyDescent="0.2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32"/>
      <c r="Q581" s="32"/>
      <c r="R581" s="29"/>
      <c r="S581" s="32"/>
      <c r="T581" s="29"/>
      <c r="U581" s="32"/>
      <c r="V581" s="29"/>
    </row>
    <row r="582" spans="6:22" x14ac:dyDescent="0.2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32"/>
      <c r="Q582" s="32"/>
      <c r="R582" s="29"/>
      <c r="S582" s="32"/>
      <c r="T582" s="29"/>
      <c r="U582" s="32"/>
      <c r="V582" s="29"/>
    </row>
    <row r="583" spans="6:22" x14ac:dyDescent="0.2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32"/>
      <c r="Q583" s="32"/>
      <c r="R583" s="29"/>
      <c r="S583" s="32"/>
      <c r="T583" s="29"/>
      <c r="U583" s="32"/>
      <c r="V583" s="29"/>
    </row>
    <row r="584" spans="6:22" x14ac:dyDescent="0.2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32"/>
      <c r="Q584" s="32"/>
      <c r="R584" s="29"/>
      <c r="S584" s="32"/>
      <c r="T584" s="29"/>
      <c r="U584" s="32"/>
      <c r="V584" s="29"/>
    </row>
    <row r="585" spans="6:22" x14ac:dyDescent="0.2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32"/>
      <c r="Q585" s="32"/>
      <c r="R585" s="29"/>
      <c r="S585" s="32"/>
      <c r="T585" s="29"/>
      <c r="U585" s="32"/>
      <c r="V585" s="29"/>
    </row>
    <row r="586" spans="6:22" x14ac:dyDescent="0.2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32"/>
      <c r="Q586" s="32"/>
      <c r="R586" s="29"/>
      <c r="S586" s="32"/>
      <c r="T586" s="29"/>
      <c r="U586" s="32"/>
      <c r="V586" s="29"/>
    </row>
    <row r="587" spans="6:22" x14ac:dyDescent="0.2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32"/>
      <c r="Q587" s="32"/>
      <c r="R587" s="29"/>
      <c r="S587" s="32"/>
      <c r="T587" s="29"/>
      <c r="U587" s="32"/>
      <c r="V587" s="29"/>
    </row>
  </sheetData>
  <mergeCells count="51">
    <mergeCell ref="C26:C27"/>
    <mergeCell ref="D26:D27"/>
    <mergeCell ref="B17:B22"/>
    <mergeCell ref="C17:C22"/>
    <mergeCell ref="D17:D22"/>
    <mergeCell ref="F30:F31"/>
    <mergeCell ref="G30:G31"/>
    <mergeCell ref="Q30:Q31"/>
    <mergeCell ref="C28:C29"/>
    <mergeCell ref="D28:D29"/>
    <mergeCell ref="E28:E29"/>
    <mergeCell ref="F28:F29"/>
    <mergeCell ref="G28:G29"/>
    <mergeCell ref="AE17:AE19"/>
    <mergeCell ref="E20:E22"/>
    <mergeCell ref="F20:F22"/>
    <mergeCell ref="G20:G22"/>
    <mergeCell ref="AE20:AE22"/>
    <mergeCell ref="G17:G19"/>
    <mergeCell ref="I9:I10"/>
    <mergeCell ref="E17:E19"/>
    <mergeCell ref="F17:F19"/>
    <mergeCell ref="B5:K5"/>
    <mergeCell ref="B2:AE2"/>
    <mergeCell ref="B3:AE3"/>
    <mergeCell ref="B4:AE4"/>
    <mergeCell ref="AE9:AE10"/>
    <mergeCell ref="S9:AD9"/>
    <mergeCell ref="P9:R9"/>
    <mergeCell ref="J9:J10"/>
    <mergeCell ref="K9:K10"/>
    <mergeCell ref="M9:O9"/>
    <mergeCell ref="L9:L10"/>
    <mergeCell ref="C9:D9"/>
    <mergeCell ref="E9:E10"/>
    <mergeCell ref="G9:G10"/>
    <mergeCell ref="H9:H10"/>
    <mergeCell ref="F9:F10"/>
    <mergeCell ref="C24:C25"/>
    <mergeCell ref="B24:B32"/>
    <mergeCell ref="G12:G16"/>
    <mergeCell ref="G32:G37"/>
    <mergeCell ref="Y26:Y27"/>
    <mergeCell ref="D24:D25"/>
    <mergeCell ref="E26:E27"/>
    <mergeCell ref="F26:F27"/>
    <mergeCell ref="G26:G27"/>
    <mergeCell ref="U28:U29"/>
    <mergeCell ref="C30:C31"/>
    <mergeCell ref="D30:D31"/>
    <mergeCell ref="E30:E31"/>
  </mergeCells>
  <dataValidations count="1">
    <dataValidation type="decimal" allowBlank="1" showInputMessage="1" showErrorMessage="1" sqref="G50 M38:M49 G52:G64 G85:G98 G105:G118 P38:P48 M52:M64 M86:M98 M106:M119 R38:R48 P52:P64 P86:P98 P106:P118 G124:G136 P124:P136 P144:P156 R144:R156 R52:R64 R86:R98 R106:R118 R124:R136 G38:G48">
      <formula1>0</formula1>
      <formula2>99999999999999</formula2>
    </dataValidation>
  </dataValidations>
  <pageMargins left="1.41" right="0.15748031496062992" top="0.74803149606299213" bottom="0.74803149606299213" header="0.31496062992125984" footer="0.31496062992125984"/>
  <pageSetup paperSize="5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N20"/>
  <sheetViews>
    <sheetView workbookViewId="0">
      <selection activeCell="O20" sqref="O20"/>
    </sheetView>
  </sheetViews>
  <sheetFormatPr baseColWidth="10" defaultRowHeight="15" x14ac:dyDescent="0.25"/>
  <cols>
    <col min="7" max="7" width="14.85546875" customWidth="1"/>
    <col min="12" max="12" width="13.7109375" bestFit="1" customWidth="1"/>
    <col min="13" max="13" width="11.42578125" customWidth="1"/>
    <col min="14" max="14" width="15.7109375" customWidth="1"/>
  </cols>
  <sheetData>
    <row r="7" spans="7:14" x14ac:dyDescent="0.25">
      <c r="G7" s="5">
        <v>29400000</v>
      </c>
      <c r="H7" t="s">
        <v>31</v>
      </c>
      <c r="L7" s="5">
        <v>460211000</v>
      </c>
      <c r="N7" s="7">
        <v>40150000</v>
      </c>
    </row>
    <row r="8" spans="7:14" x14ac:dyDescent="0.25">
      <c r="G8" s="208">
        <v>14700000</v>
      </c>
      <c r="H8" t="s">
        <v>32</v>
      </c>
      <c r="L8" s="5">
        <v>200000000</v>
      </c>
      <c r="N8" s="7">
        <v>26711597</v>
      </c>
    </row>
    <row r="9" spans="7:14" x14ac:dyDescent="0.25">
      <c r="G9" s="209"/>
      <c r="L9" s="5">
        <f>SUM(L7:L8)</f>
        <v>660211000</v>
      </c>
      <c r="N9" s="7">
        <v>15600000</v>
      </c>
    </row>
    <row r="10" spans="7:14" x14ac:dyDescent="0.25">
      <c r="G10" s="208">
        <v>14700000</v>
      </c>
      <c r="N10" s="7">
        <v>14900000</v>
      </c>
    </row>
    <row r="11" spans="7:14" x14ac:dyDescent="0.25">
      <c r="G11" s="209"/>
      <c r="H11" t="s">
        <v>33</v>
      </c>
      <c r="N11" s="8">
        <v>300000000</v>
      </c>
    </row>
    <row r="12" spans="7:14" x14ac:dyDescent="0.25">
      <c r="G12" s="5">
        <v>1500000</v>
      </c>
      <c r="H12" t="s">
        <v>34</v>
      </c>
      <c r="N12" s="7">
        <v>700000</v>
      </c>
    </row>
    <row r="13" spans="7:14" x14ac:dyDescent="0.25">
      <c r="G13" s="5">
        <v>18000000</v>
      </c>
      <c r="H13" t="s">
        <v>35</v>
      </c>
      <c r="N13" s="7"/>
    </row>
    <row r="14" spans="7:14" x14ac:dyDescent="0.25">
      <c r="G14" s="5">
        <v>2000000</v>
      </c>
      <c r="H14" t="s">
        <v>35</v>
      </c>
      <c r="N14" s="7">
        <v>40150000</v>
      </c>
    </row>
    <row r="15" spans="7:14" x14ac:dyDescent="0.25">
      <c r="G15" s="5">
        <f>SUM(G7:G14)</f>
        <v>80300000</v>
      </c>
      <c r="H15" t="s">
        <v>36</v>
      </c>
      <c r="N15" s="7">
        <v>2000000</v>
      </c>
    </row>
    <row r="16" spans="7:14" x14ac:dyDescent="0.25">
      <c r="N16" s="7">
        <v>0</v>
      </c>
    </row>
    <row r="17" spans="14:14" x14ac:dyDescent="0.25">
      <c r="N17" s="7">
        <v>10000000</v>
      </c>
    </row>
    <row r="18" spans="14:14" x14ac:dyDescent="0.25">
      <c r="N18" s="7">
        <v>10000000</v>
      </c>
    </row>
    <row r="19" spans="14:14" x14ac:dyDescent="0.25">
      <c r="N19" s="7">
        <v>0</v>
      </c>
    </row>
    <row r="20" spans="14:14" x14ac:dyDescent="0.25">
      <c r="N20" s="9">
        <f>SUM(N7:N19)</f>
        <v>460211597</v>
      </c>
    </row>
  </sheetData>
  <mergeCells count="2">
    <mergeCell ref="G8:G9"/>
    <mergeCell ref="G10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 MITCHELL BALDONADO</cp:lastModifiedBy>
  <cp:lastPrinted>2016-01-19T15:15:16Z</cp:lastPrinted>
  <dcterms:created xsi:type="dcterms:W3CDTF">2012-10-31T20:22:15Z</dcterms:created>
  <dcterms:modified xsi:type="dcterms:W3CDTF">2016-01-19T23:19:48Z</dcterms:modified>
</cp:coreProperties>
</file>