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8800" windowHeight="12435" activeTab="6"/>
  </bookViews>
  <sheets>
    <sheet name="PARTICIPACIÓN Y DESARROLLO COMU" sheetId="1" r:id="rId1"/>
    <sheet name="DERECHOS HUMANOS" sheetId="6" r:id="rId2"/>
    <sheet name="BOMBEROS" sheetId="4" r:id="rId3"/>
    <sheet name="Hoja3" sheetId="12" state="hidden" r:id="rId4"/>
    <sheet name="KEIDY" sheetId="11" state="hidden" r:id="rId5"/>
    <sheet name="DESASTRE" sheetId="5" state="hidden" r:id="rId6"/>
    <sheet name="GESTION DE RIESGO" sheetId="16" r:id="rId7"/>
    <sheet name="Hoja6" sheetId="15" state="hidden" r:id="rId8"/>
    <sheet name="SEGURIDAD Y CONVIVENCIA CIUDADA" sheetId="13" r:id="rId9"/>
    <sheet name="Hoja4" sheetId="9" state="hidden" r:id="rId10"/>
    <sheet name="Hoja1" sheetId="10" state="hidden" r:id="rId11"/>
  </sheets>
  <calcPr calcId="152511"/>
</workbook>
</file>

<file path=xl/calcChain.xml><?xml version="1.0" encoding="utf-8"?>
<calcChain xmlns="http://schemas.openxmlformats.org/spreadsheetml/2006/main">
  <c r="P31" i="1" l="1"/>
  <c r="P30" i="1"/>
  <c r="P28" i="1"/>
</calcChain>
</file>

<file path=xl/comments1.xml><?xml version="1.0" encoding="utf-8"?>
<comments xmlns="http://schemas.openxmlformats.org/spreadsheetml/2006/main">
  <authors>
    <author>GCORPUS</author>
  </authors>
  <commentList>
    <comment ref="E9" authorId="0" shapeId="0">
      <text>
        <r>
          <rPr>
            <b/>
            <sz val="9"/>
            <color indexed="81"/>
            <rFont val="Tahoma"/>
            <family val="2"/>
          </rPr>
          <t>GCORPUS:</t>
        </r>
        <r>
          <rPr>
            <sz val="9"/>
            <color indexed="81"/>
            <rFont val="Tahoma"/>
            <family val="2"/>
          </rPr>
          <t xml:space="preserve">
Objetivo del programa (sale del Programa del Plan de Desarrollo)</t>
        </r>
      </text>
    </comment>
    <comment ref="F9" authorId="0" shapeId="0">
      <text>
        <r>
          <rPr>
            <b/>
            <sz val="9"/>
            <color indexed="81"/>
            <rFont val="Tahoma"/>
            <family val="2"/>
          </rPr>
          <t>GCORPUS:</t>
        </r>
        <r>
          <rPr>
            <sz val="9"/>
            <color indexed="81"/>
            <rFont val="Tahoma"/>
            <family val="2"/>
          </rPr>
          <t xml:space="preserve">
a que corresponde en el Plan de Desarrollo</t>
        </r>
      </text>
    </comment>
    <comment ref="G9" authorId="0" shapeId="0">
      <text>
        <r>
          <rPr>
            <b/>
            <sz val="9"/>
            <color indexed="81"/>
            <rFont val="Tahoma"/>
            <family val="2"/>
          </rPr>
          <t>GCORPUS:</t>
        </r>
        <r>
          <rPr>
            <sz val="9"/>
            <color indexed="81"/>
            <rFont val="Tahoma"/>
            <family val="2"/>
          </rPr>
          <t xml:space="preserve">
El Proyecto que se encuentra en el Presupuesto</t>
        </r>
      </text>
    </comment>
    <comment ref="H9" authorId="0" shapeId="0">
      <text>
        <r>
          <rPr>
            <b/>
            <sz val="9"/>
            <color indexed="81"/>
            <rFont val="Tahoma"/>
            <family val="2"/>
          </rPr>
          <t>GCORPUS:</t>
        </r>
        <r>
          <rPr>
            <sz val="9"/>
            <color indexed="81"/>
            <rFont val="Tahoma"/>
            <family val="2"/>
          </rPr>
          <t xml:space="preserve">
Peso del proyecto dentro de la secretaria, esta es sujetiva, se puede calcular teniendo encuenta el presupuesto </t>
        </r>
      </text>
    </comment>
    <comment ref="I9" authorId="0" shapeId="0">
      <text>
        <r>
          <rPr>
            <b/>
            <sz val="9"/>
            <color indexed="81"/>
            <rFont val="Tahoma"/>
            <family val="2"/>
          </rPr>
          <t>GCORPUS:</t>
        </r>
        <r>
          <rPr>
            <sz val="9"/>
            <color indexed="81"/>
            <rFont val="Tahoma"/>
            <family val="2"/>
          </rPr>
          <t xml:space="preserve">
Actividad del Proyecto</t>
        </r>
      </text>
    </comment>
    <comment ref="J9" authorId="0" shapeId="0">
      <text>
        <r>
          <rPr>
            <b/>
            <sz val="9"/>
            <color indexed="81"/>
            <rFont val="Tahoma"/>
            <family val="2"/>
          </rPr>
          <t>GCORPUS:</t>
        </r>
        <r>
          <rPr>
            <sz val="9"/>
            <color indexed="81"/>
            <rFont val="Tahoma"/>
            <family val="2"/>
          </rPr>
          <t xml:space="preserve">
Peso de la actividad dentro del proyecto</t>
        </r>
      </text>
    </comment>
    <comment ref="K9" authorId="0" shapeId="0">
      <text>
        <r>
          <rPr>
            <b/>
            <sz val="9"/>
            <color indexed="81"/>
            <rFont val="Tahoma"/>
            <family val="2"/>
          </rPr>
          <t>GCORPUS:</t>
        </r>
        <r>
          <rPr>
            <sz val="9"/>
            <color indexed="81"/>
            <rFont val="Tahoma"/>
            <family val="2"/>
          </rPr>
          <t xml:space="preserve">
Meta del Plan de Desarrollo a la que apunta la actividad del Proyecto.  Puede apuntar a varias metas del PDD</t>
        </r>
      </text>
    </comment>
    <comment ref="M9" authorId="0" shapeId="0">
      <text>
        <r>
          <rPr>
            <b/>
            <sz val="9"/>
            <color indexed="81"/>
            <rFont val="Tahoma"/>
            <family val="2"/>
          </rPr>
          <t>GCORPUS:</t>
        </r>
        <r>
          <rPr>
            <sz val="9"/>
            <color indexed="81"/>
            <rFont val="Tahoma"/>
            <family val="2"/>
          </rPr>
          <t xml:space="preserve">
Indicador de cada actividad</t>
        </r>
      </text>
    </comment>
    <comment ref="P9" authorId="0" shapeId="0">
      <text>
        <r>
          <rPr>
            <b/>
            <sz val="9"/>
            <color indexed="81"/>
            <rFont val="Tahoma"/>
            <family val="2"/>
          </rPr>
          <t>GCORPUS:</t>
        </r>
        <r>
          <rPr>
            <sz val="9"/>
            <color indexed="81"/>
            <rFont val="Tahoma"/>
            <family val="2"/>
          </rPr>
          <t xml:space="preserve">
Recursos programados en el presupuesto de la vigencia 2013</t>
        </r>
      </text>
    </comment>
    <comment ref="S9" authorId="0" shapeId="0">
      <text>
        <r>
          <rPr>
            <b/>
            <sz val="9"/>
            <color indexed="81"/>
            <rFont val="Tahoma"/>
            <family val="2"/>
          </rPr>
          <t>GCORPUS:</t>
        </r>
        <r>
          <rPr>
            <sz val="9"/>
            <color indexed="81"/>
            <rFont val="Tahoma"/>
            <family val="2"/>
          </rPr>
          <t xml:space="preserve">
Programación mensual de los recursos. Rellenar en color gris el mes de inicio hasta cualdo finaliza.  
</t>
        </r>
      </text>
    </comment>
    <comment ref="AE9" authorId="0" shapeId="0">
      <text>
        <r>
          <rPr>
            <b/>
            <sz val="9"/>
            <color indexed="81"/>
            <rFont val="Tahoma"/>
            <family val="2"/>
          </rPr>
          <t>GCORPUS:</t>
        </r>
        <r>
          <rPr>
            <sz val="9"/>
            <color indexed="81"/>
            <rFont val="Tahoma"/>
            <family val="2"/>
          </rPr>
          <t xml:space="preserve">
Secretario responsable y Funcionario</t>
        </r>
      </text>
    </comment>
    <comment ref="C10" authorId="0" shapeId="0">
      <text>
        <r>
          <rPr>
            <b/>
            <sz val="9"/>
            <color indexed="81"/>
            <rFont val="Tahoma"/>
            <family val="2"/>
          </rPr>
          <t>GCORPUS:</t>
        </r>
        <r>
          <rPr>
            <sz val="9"/>
            <color indexed="81"/>
            <rFont val="Tahoma"/>
            <family val="2"/>
          </rPr>
          <t xml:space="preserve">
Codigo Plan de Desarrollo
</t>
        </r>
      </text>
    </comment>
    <comment ref="D10" authorId="0" shapeId="0">
      <text>
        <r>
          <rPr>
            <b/>
            <sz val="9"/>
            <color indexed="81"/>
            <rFont val="Tahoma"/>
            <family val="2"/>
          </rPr>
          <t>GCORPUS:</t>
        </r>
        <r>
          <rPr>
            <sz val="9"/>
            <color indexed="81"/>
            <rFont val="Tahoma"/>
            <family val="2"/>
          </rPr>
          <t xml:space="preserve">
Nombre del Programa del Plan de Desarrollo a que corresponde</t>
        </r>
      </text>
    </comment>
    <comment ref="M10" authorId="0" shapeId="0">
      <text>
        <r>
          <rPr>
            <b/>
            <sz val="9"/>
            <color indexed="81"/>
            <rFont val="Tahoma"/>
            <family val="2"/>
          </rPr>
          <t>GCORPUS:</t>
        </r>
        <r>
          <rPr>
            <sz val="9"/>
            <color indexed="81"/>
            <rFont val="Tahoma"/>
            <family val="2"/>
          </rPr>
          <t xml:space="preserve">
Indicador del Plan de Desarrollo de la meta</t>
        </r>
      </text>
    </comment>
    <comment ref="N10" authorId="0" shapeId="0">
      <text>
        <r>
          <rPr>
            <b/>
            <sz val="9"/>
            <color indexed="81"/>
            <rFont val="Tahoma"/>
            <family val="2"/>
          </rPr>
          <t>GCORPUS:</t>
        </r>
        <r>
          <rPr>
            <sz val="9"/>
            <color indexed="81"/>
            <rFont val="Tahoma"/>
            <family val="2"/>
          </rPr>
          <t xml:space="preserve">
Meta lograda en el 2012 del indicador</t>
        </r>
      </text>
    </comment>
    <comment ref="O10" authorId="0" shapeId="0">
      <text>
        <r>
          <rPr>
            <b/>
            <sz val="9"/>
            <color indexed="81"/>
            <rFont val="Tahoma"/>
            <family val="2"/>
          </rPr>
          <t>GCORPUS:</t>
        </r>
        <r>
          <rPr>
            <sz val="9"/>
            <color indexed="81"/>
            <rFont val="Tahoma"/>
            <family val="2"/>
          </rPr>
          <t xml:space="preserve">
Meta esperada del indicador</t>
        </r>
      </text>
    </comment>
  </commentList>
</comments>
</file>

<file path=xl/comments2.xml><?xml version="1.0" encoding="utf-8"?>
<comments xmlns="http://schemas.openxmlformats.org/spreadsheetml/2006/main">
  <authors>
    <author>GCORPUS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GCORPUS:</t>
        </r>
        <r>
          <rPr>
            <sz val="9"/>
            <color indexed="81"/>
            <rFont val="Tahoma"/>
            <family val="2"/>
          </rPr>
          <t xml:space="preserve">
Objetivo del programa (sale del Programa del Plan de Desarrollo)</t>
        </r>
      </text>
    </comment>
    <comment ref="F8" authorId="0" shapeId="0">
      <text>
        <r>
          <rPr>
            <b/>
            <sz val="9"/>
            <color indexed="81"/>
            <rFont val="Tahoma"/>
            <family val="2"/>
          </rPr>
          <t>GCORPUS:</t>
        </r>
        <r>
          <rPr>
            <sz val="9"/>
            <color indexed="81"/>
            <rFont val="Tahoma"/>
            <family val="2"/>
          </rPr>
          <t xml:space="preserve">
a que corresponde en el Plan de Desarrollo</t>
        </r>
      </text>
    </comment>
    <comment ref="G8" authorId="0" shapeId="0">
      <text>
        <r>
          <rPr>
            <b/>
            <sz val="9"/>
            <color indexed="81"/>
            <rFont val="Tahoma"/>
            <family val="2"/>
          </rPr>
          <t>GCORPUS:</t>
        </r>
        <r>
          <rPr>
            <sz val="9"/>
            <color indexed="81"/>
            <rFont val="Tahoma"/>
            <family val="2"/>
          </rPr>
          <t xml:space="preserve">
El Proyecto que se encuentra en el Presupuesto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GCORPUS:</t>
        </r>
        <r>
          <rPr>
            <sz val="9"/>
            <color indexed="81"/>
            <rFont val="Tahoma"/>
            <family val="2"/>
          </rPr>
          <t xml:space="preserve">
Peso del proyecto dentro de la secretaria, esta es sujetiva, se puede calcular teniendo encuenta el presupuesto </t>
        </r>
      </text>
    </comment>
    <comment ref="I8" authorId="0" shapeId="0">
      <text>
        <r>
          <rPr>
            <b/>
            <sz val="9"/>
            <color indexed="81"/>
            <rFont val="Tahoma"/>
            <family val="2"/>
          </rPr>
          <t>GCORPUS:</t>
        </r>
        <r>
          <rPr>
            <sz val="9"/>
            <color indexed="81"/>
            <rFont val="Tahoma"/>
            <family val="2"/>
          </rPr>
          <t xml:space="preserve">
Actividad del Proyecto</t>
        </r>
      </text>
    </comment>
    <comment ref="J8" authorId="0" shapeId="0">
      <text>
        <r>
          <rPr>
            <b/>
            <sz val="9"/>
            <color indexed="81"/>
            <rFont val="Tahoma"/>
            <family val="2"/>
          </rPr>
          <t>GCORPUS:</t>
        </r>
        <r>
          <rPr>
            <sz val="9"/>
            <color indexed="81"/>
            <rFont val="Tahoma"/>
            <family val="2"/>
          </rPr>
          <t xml:space="preserve">
Peso de la actividad dentro del proyecto</t>
        </r>
      </text>
    </comment>
    <comment ref="K8" authorId="0" shapeId="0">
      <text>
        <r>
          <rPr>
            <b/>
            <sz val="9"/>
            <color indexed="81"/>
            <rFont val="Tahoma"/>
            <family val="2"/>
          </rPr>
          <t>GCORPUS:</t>
        </r>
        <r>
          <rPr>
            <sz val="9"/>
            <color indexed="81"/>
            <rFont val="Tahoma"/>
            <family val="2"/>
          </rPr>
          <t xml:space="preserve">
Meta del Plan de Desarrollo a la que apunta la actividad del Proyecto.  Puede apuntar a varias metas del PDD</t>
        </r>
      </text>
    </comment>
    <comment ref="M8" authorId="0" shapeId="0">
      <text>
        <r>
          <rPr>
            <b/>
            <sz val="9"/>
            <color indexed="81"/>
            <rFont val="Tahoma"/>
            <family val="2"/>
          </rPr>
          <t>GCORPUS:</t>
        </r>
        <r>
          <rPr>
            <sz val="9"/>
            <color indexed="81"/>
            <rFont val="Tahoma"/>
            <family val="2"/>
          </rPr>
          <t xml:space="preserve">
Indicador de cada actividad</t>
        </r>
      </text>
    </comment>
    <comment ref="P8" authorId="0" shapeId="0">
      <text>
        <r>
          <rPr>
            <b/>
            <sz val="9"/>
            <color indexed="81"/>
            <rFont val="Tahoma"/>
            <family val="2"/>
          </rPr>
          <t>GCORPUS:</t>
        </r>
        <r>
          <rPr>
            <sz val="9"/>
            <color indexed="81"/>
            <rFont val="Tahoma"/>
            <family val="2"/>
          </rPr>
          <t xml:space="preserve">
Recursos programados en el presupuesto de la vigencia 2013</t>
        </r>
      </text>
    </comment>
    <comment ref="S8" authorId="0" shapeId="0">
      <text>
        <r>
          <rPr>
            <b/>
            <sz val="9"/>
            <color indexed="81"/>
            <rFont val="Tahoma"/>
            <family val="2"/>
          </rPr>
          <t>GCORPUS:</t>
        </r>
        <r>
          <rPr>
            <sz val="9"/>
            <color indexed="81"/>
            <rFont val="Tahoma"/>
            <family val="2"/>
          </rPr>
          <t xml:space="preserve">
Programación mensual de los recursos. Rellenar en color gris el mes de inicio hasta cualdo finaliza.  
</t>
        </r>
      </text>
    </comment>
    <comment ref="AE8" authorId="0" shapeId="0">
      <text>
        <r>
          <rPr>
            <b/>
            <sz val="9"/>
            <color indexed="81"/>
            <rFont val="Tahoma"/>
            <family val="2"/>
          </rPr>
          <t>GCORPUS:</t>
        </r>
        <r>
          <rPr>
            <sz val="9"/>
            <color indexed="81"/>
            <rFont val="Tahoma"/>
            <family val="2"/>
          </rPr>
          <t xml:space="preserve">
Secretario responsable y Funcionario</t>
        </r>
      </text>
    </comment>
    <comment ref="C9" authorId="0" shapeId="0">
      <text>
        <r>
          <rPr>
            <b/>
            <sz val="9"/>
            <color indexed="81"/>
            <rFont val="Tahoma"/>
            <family val="2"/>
          </rPr>
          <t>GCORPUS:</t>
        </r>
        <r>
          <rPr>
            <sz val="9"/>
            <color indexed="81"/>
            <rFont val="Tahoma"/>
            <family val="2"/>
          </rPr>
          <t xml:space="preserve">
Codigo Plan de Desarrollo
</t>
        </r>
      </text>
    </comment>
    <comment ref="D9" authorId="0" shapeId="0">
      <text>
        <r>
          <rPr>
            <b/>
            <sz val="9"/>
            <color indexed="81"/>
            <rFont val="Tahoma"/>
            <family val="2"/>
          </rPr>
          <t>GCORPUS:</t>
        </r>
        <r>
          <rPr>
            <sz val="9"/>
            <color indexed="81"/>
            <rFont val="Tahoma"/>
            <family val="2"/>
          </rPr>
          <t xml:space="preserve">
Nombre del Programa del Plan de Desarrollo a que corresponde</t>
        </r>
      </text>
    </comment>
    <comment ref="M9" authorId="0" shapeId="0">
      <text>
        <r>
          <rPr>
            <b/>
            <sz val="9"/>
            <color indexed="81"/>
            <rFont val="Tahoma"/>
            <family val="2"/>
          </rPr>
          <t>GCORPUS:</t>
        </r>
        <r>
          <rPr>
            <sz val="9"/>
            <color indexed="81"/>
            <rFont val="Tahoma"/>
            <family val="2"/>
          </rPr>
          <t xml:space="preserve">
Indicador del Plan de Desarrollo de la meta</t>
        </r>
      </text>
    </comment>
    <comment ref="N9" authorId="0" shapeId="0">
      <text>
        <r>
          <rPr>
            <b/>
            <sz val="9"/>
            <color indexed="81"/>
            <rFont val="Tahoma"/>
            <family val="2"/>
          </rPr>
          <t>GCORPUS:</t>
        </r>
        <r>
          <rPr>
            <sz val="9"/>
            <color indexed="81"/>
            <rFont val="Tahoma"/>
            <family val="2"/>
          </rPr>
          <t xml:space="preserve">
Meta lograda en el 2012 del indicador</t>
        </r>
      </text>
    </comment>
    <comment ref="O9" authorId="0" shapeId="0">
      <text>
        <r>
          <rPr>
            <b/>
            <sz val="9"/>
            <color indexed="81"/>
            <rFont val="Tahoma"/>
            <family val="2"/>
          </rPr>
          <t>GCORPUS:</t>
        </r>
        <r>
          <rPr>
            <sz val="9"/>
            <color indexed="81"/>
            <rFont val="Tahoma"/>
            <family val="2"/>
          </rPr>
          <t xml:space="preserve">
Meta esperada del indicador</t>
        </r>
      </text>
    </comment>
  </commentList>
</comments>
</file>

<file path=xl/comments3.xml><?xml version="1.0" encoding="utf-8"?>
<comments xmlns="http://schemas.openxmlformats.org/spreadsheetml/2006/main">
  <authors>
    <author>GCORPUS</author>
  </authors>
  <commentList>
    <comment ref="E9" authorId="0" shapeId="0">
      <text>
        <r>
          <rPr>
            <b/>
            <sz val="9"/>
            <color indexed="81"/>
            <rFont val="Tahoma"/>
            <family val="2"/>
          </rPr>
          <t>GCORPUS:</t>
        </r>
        <r>
          <rPr>
            <sz val="9"/>
            <color indexed="81"/>
            <rFont val="Tahoma"/>
            <family val="2"/>
          </rPr>
          <t xml:space="preserve">
Objetivo del programa (sale del Programa del Plan de Desarrollo)</t>
        </r>
      </text>
    </comment>
    <comment ref="F9" authorId="0" shapeId="0">
      <text>
        <r>
          <rPr>
            <b/>
            <sz val="9"/>
            <color indexed="81"/>
            <rFont val="Tahoma"/>
            <family val="2"/>
          </rPr>
          <t>GCORPUS:</t>
        </r>
        <r>
          <rPr>
            <sz val="9"/>
            <color indexed="81"/>
            <rFont val="Tahoma"/>
            <family val="2"/>
          </rPr>
          <t xml:space="preserve">
a que corresponde en el Plan de Desarrollo</t>
        </r>
      </text>
    </comment>
    <comment ref="G9" authorId="0" shapeId="0">
      <text>
        <r>
          <rPr>
            <b/>
            <sz val="9"/>
            <color indexed="81"/>
            <rFont val="Tahoma"/>
            <family val="2"/>
          </rPr>
          <t>GCORPUS:</t>
        </r>
        <r>
          <rPr>
            <sz val="9"/>
            <color indexed="81"/>
            <rFont val="Tahoma"/>
            <family val="2"/>
          </rPr>
          <t xml:space="preserve">
El Proyecto que se encuentra en el Presupuesto</t>
        </r>
      </text>
    </comment>
    <comment ref="H9" authorId="0" shapeId="0">
      <text>
        <r>
          <rPr>
            <b/>
            <sz val="9"/>
            <color indexed="81"/>
            <rFont val="Tahoma"/>
            <family val="2"/>
          </rPr>
          <t>GCORPUS:</t>
        </r>
        <r>
          <rPr>
            <sz val="9"/>
            <color indexed="81"/>
            <rFont val="Tahoma"/>
            <family val="2"/>
          </rPr>
          <t xml:space="preserve">
Peso del proyecto dentro de la secretaria, esta es sujetiva, se puede calcular teniendo encuenta el presupuesto </t>
        </r>
      </text>
    </comment>
    <comment ref="I9" authorId="0" shapeId="0">
      <text>
        <r>
          <rPr>
            <b/>
            <sz val="9"/>
            <color indexed="81"/>
            <rFont val="Tahoma"/>
            <family val="2"/>
          </rPr>
          <t>GCORPUS:</t>
        </r>
        <r>
          <rPr>
            <sz val="9"/>
            <color indexed="81"/>
            <rFont val="Tahoma"/>
            <family val="2"/>
          </rPr>
          <t xml:space="preserve">
Actividad del Proyecto</t>
        </r>
      </text>
    </comment>
    <comment ref="J9" authorId="0" shapeId="0">
      <text>
        <r>
          <rPr>
            <b/>
            <sz val="9"/>
            <color indexed="81"/>
            <rFont val="Tahoma"/>
            <family val="2"/>
          </rPr>
          <t>GCORPUS:</t>
        </r>
        <r>
          <rPr>
            <sz val="9"/>
            <color indexed="81"/>
            <rFont val="Tahoma"/>
            <family val="2"/>
          </rPr>
          <t xml:space="preserve">
Peso de la actividad dentro del proyecto</t>
        </r>
      </text>
    </comment>
    <comment ref="K9" authorId="0" shapeId="0">
      <text>
        <r>
          <rPr>
            <b/>
            <sz val="9"/>
            <color indexed="81"/>
            <rFont val="Tahoma"/>
            <family val="2"/>
          </rPr>
          <t>GCORPUS:</t>
        </r>
        <r>
          <rPr>
            <sz val="9"/>
            <color indexed="81"/>
            <rFont val="Tahoma"/>
            <family val="2"/>
          </rPr>
          <t xml:space="preserve">
Meta del Plan de Desarrollo a la que apunta la actividad del Proyecto.  Puede apuntar a varias metas del PDD</t>
        </r>
      </text>
    </comment>
    <comment ref="M9" authorId="0" shapeId="0">
      <text>
        <r>
          <rPr>
            <b/>
            <sz val="9"/>
            <color indexed="81"/>
            <rFont val="Tahoma"/>
            <family val="2"/>
          </rPr>
          <t>GCORPUS:</t>
        </r>
        <r>
          <rPr>
            <sz val="9"/>
            <color indexed="81"/>
            <rFont val="Tahoma"/>
            <family val="2"/>
          </rPr>
          <t xml:space="preserve">
Indicador de cada actividad</t>
        </r>
      </text>
    </comment>
    <comment ref="P9" authorId="0" shapeId="0">
      <text>
        <r>
          <rPr>
            <b/>
            <sz val="9"/>
            <color indexed="81"/>
            <rFont val="Tahoma"/>
            <family val="2"/>
          </rPr>
          <t>GCORPUS:</t>
        </r>
        <r>
          <rPr>
            <sz val="9"/>
            <color indexed="81"/>
            <rFont val="Tahoma"/>
            <family val="2"/>
          </rPr>
          <t xml:space="preserve">
Recursos programados en el presupuesto de la vigencia 2013</t>
        </r>
      </text>
    </comment>
    <comment ref="S9" authorId="0" shapeId="0">
      <text>
        <r>
          <rPr>
            <b/>
            <sz val="9"/>
            <color indexed="81"/>
            <rFont val="Tahoma"/>
            <family val="2"/>
          </rPr>
          <t>GCORPUS:</t>
        </r>
        <r>
          <rPr>
            <sz val="9"/>
            <color indexed="81"/>
            <rFont val="Tahoma"/>
            <family val="2"/>
          </rPr>
          <t xml:space="preserve">
Programación mensual de los recursos. Rellenar en color gris el mes de inicio hasta cualdo finaliza.  
</t>
        </r>
      </text>
    </comment>
    <comment ref="AE9" authorId="0" shapeId="0">
      <text>
        <r>
          <rPr>
            <b/>
            <sz val="9"/>
            <color indexed="81"/>
            <rFont val="Tahoma"/>
            <family val="2"/>
          </rPr>
          <t>GCORPUS:</t>
        </r>
        <r>
          <rPr>
            <sz val="9"/>
            <color indexed="81"/>
            <rFont val="Tahoma"/>
            <family val="2"/>
          </rPr>
          <t xml:space="preserve">
Secretario responsable y Funcionario</t>
        </r>
      </text>
    </comment>
    <comment ref="C10" authorId="0" shapeId="0">
      <text>
        <r>
          <rPr>
            <b/>
            <sz val="9"/>
            <color indexed="81"/>
            <rFont val="Tahoma"/>
            <family val="2"/>
          </rPr>
          <t>GCORPUS:</t>
        </r>
        <r>
          <rPr>
            <sz val="9"/>
            <color indexed="81"/>
            <rFont val="Tahoma"/>
            <family val="2"/>
          </rPr>
          <t xml:space="preserve">
Codigo Plan de Desarrollo
</t>
        </r>
      </text>
    </comment>
    <comment ref="D10" authorId="0" shapeId="0">
      <text>
        <r>
          <rPr>
            <b/>
            <sz val="9"/>
            <color indexed="81"/>
            <rFont val="Tahoma"/>
            <family val="2"/>
          </rPr>
          <t>GCORPUS:</t>
        </r>
        <r>
          <rPr>
            <sz val="9"/>
            <color indexed="81"/>
            <rFont val="Tahoma"/>
            <family val="2"/>
          </rPr>
          <t xml:space="preserve">
Nombre del Programa del Plan de Desarrollo a que corresponde</t>
        </r>
      </text>
    </comment>
    <comment ref="M10" authorId="0" shapeId="0">
      <text>
        <r>
          <rPr>
            <b/>
            <sz val="9"/>
            <color indexed="81"/>
            <rFont val="Tahoma"/>
            <family val="2"/>
          </rPr>
          <t>GCORPUS:</t>
        </r>
        <r>
          <rPr>
            <sz val="9"/>
            <color indexed="81"/>
            <rFont val="Tahoma"/>
            <family val="2"/>
          </rPr>
          <t xml:space="preserve">
Indicador del Plan de Desarrollo de la meta</t>
        </r>
      </text>
    </comment>
    <comment ref="N10" authorId="0" shapeId="0">
      <text>
        <r>
          <rPr>
            <b/>
            <sz val="9"/>
            <color indexed="81"/>
            <rFont val="Tahoma"/>
            <family val="2"/>
          </rPr>
          <t>GCORPUS:</t>
        </r>
        <r>
          <rPr>
            <sz val="9"/>
            <color indexed="81"/>
            <rFont val="Tahoma"/>
            <family val="2"/>
          </rPr>
          <t xml:space="preserve">
Meta lograda en el 2012 del indicador</t>
        </r>
      </text>
    </comment>
    <comment ref="O10" authorId="0" shapeId="0">
      <text>
        <r>
          <rPr>
            <b/>
            <sz val="9"/>
            <color indexed="81"/>
            <rFont val="Tahoma"/>
            <family val="2"/>
          </rPr>
          <t>GCORPUS:</t>
        </r>
        <r>
          <rPr>
            <sz val="9"/>
            <color indexed="81"/>
            <rFont val="Tahoma"/>
            <family val="2"/>
          </rPr>
          <t xml:space="preserve">
Meta esperada del indicador</t>
        </r>
      </text>
    </comment>
  </commentList>
</comments>
</file>

<file path=xl/comments4.xml><?xml version="1.0" encoding="utf-8"?>
<comments xmlns="http://schemas.openxmlformats.org/spreadsheetml/2006/main">
  <authors>
    <author>GCORPUS</author>
  </authors>
  <commentList>
    <comment ref="AF8" authorId="0" shapeId="0">
      <text>
        <r>
          <rPr>
            <b/>
            <sz val="9"/>
            <color indexed="81"/>
            <rFont val="Tahoma"/>
            <family val="2"/>
          </rPr>
          <t>GCORPUS:</t>
        </r>
        <r>
          <rPr>
            <sz val="9"/>
            <color indexed="81"/>
            <rFont val="Tahoma"/>
            <family val="2"/>
          </rPr>
          <t xml:space="preserve">
Secretario responsable y Funcionario</t>
        </r>
      </text>
    </comment>
  </commentList>
</comments>
</file>

<file path=xl/comments5.xml><?xml version="1.0" encoding="utf-8"?>
<comments xmlns="http://schemas.openxmlformats.org/spreadsheetml/2006/main">
  <authors>
    <author>GCORPUS</author>
  </authors>
  <commentList>
    <comment ref="E9" authorId="0" shapeId="0">
      <text>
        <r>
          <rPr>
            <b/>
            <sz val="9"/>
            <color indexed="81"/>
            <rFont val="Tahoma"/>
            <family val="2"/>
          </rPr>
          <t>GCORPUS:</t>
        </r>
        <r>
          <rPr>
            <sz val="9"/>
            <color indexed="81"/>
            <rFont val="Tahoma"/>
            <family val="2"/>
          </rPr>
          <t xml:space="preserve">
Objetivo del programa (sale del Programa del Plan de Desarrollo)</t>
        </r>
      </text>
    </comment>
    <comment ref="M9" authorId="0" shapeId="0">
      <text>
        <r>
          <rPr>
            <b/>
            <sz val="9"/>
            <color indexed="81"/>
            <rFont val="Tahoma"/>
            <family val="2"/>
          </rPr>
          <t>GCORPUS:</t>
        </r>
        <r>
          <rPr>
            <sz val="9"/>
            <color indexed="81"/>
            <rFont val="Tahoma"/>
            <family val="2"/>
          </rPr>
          <t xml:space="preserve">
Indicador de cada actividad</t>
        </r>
      </text>
    </comment>
    <comment ref="P9" authorId="0" shapeId="0">
      <text>
        <r>
          <rPr>
            <b/>
            <sz val="9"/>
            <color indexed="81"/>
            <rFont val="Tahoma"/>
            <family val="2"/>
          </rPr>
          <t>GCORPUS:</t>
        </r>
        <r>
          <rPr>
            <sz val="9"/>
            <color indexed="81"/>
            <rFont val="Tahoma"/>
            <family val="2"/>
          </rPr>
          <t xml:space="preserve">
Recursos programados en el presupuesto de la vigencia 2013</t>
        </r>
      </text>
    </comment>
    <comment ref="S9" authorId="0" shapeId="0">
      <text>
        <r>
          <rPr>
            <b/>
            <sz val="9"/>
            <color indexed="81"/>
            <rFont val="Tahoma"/>
            <family val="2"/>
          </rPr>
          <t>GCORPUS:</t>
        </r>
        <r>
          <rPr>
            <sz val="9"/>
            <color indexed="81"/>
            <rFont val="Tahoma"/>
            <family val="2"/>
          </rPr>
          <t xml:space="preserve">
Programación mensual de los recursos. Rellenar en color gris el mes de inicio hasta cualdo finaliza.  
</t>
        </r>
      </text>
    </comment>
    <comment ref="C10" authorId="0" shapeId="0">
      <text>
        <r>
          <rPr>
            <b/>
            <sz val="9"/>
            <color indexed="81"/>
            <rFont val="Tahoma"/>
            <family val="2"/>
          </rPr>
          <t>GCORPUS:</t>
        </r>
        <r>
          <rPr>
            <sz val="9"/>
            <color indexed="81"/>
            <rFont val="Tahoma"/>
            <family val="2"/>
          </rPr>
          <t xml:space="preserve">
Codigo Plan de Desarrollo
</t>
        </r>
      </text>
    </comment>
    <comment ref="D10" authorId="0" shapeId="0">
      <text>
        <r>
          <rPr>
            <b/>
            <sz val="9"/>
            <color indexed="81"/>
            <rFont val="Tahoma"/>
            <family val="2"/>
          </rPr>
          <t>GCORPUS:</t>
        </r>
        <r>
          <rPr>
            <sz val="9"/>
            <color indexed="81"/>
            <rFont val="Tahoma"/>
            <family val="2"/>
          </rPr>
          <t xml:space="preserve">
Nombre del Programa del Plan de Desarrollo a que corresponde</t>
        </r>
      </text>
    </comment>
    <comment ref="M10" authorId="0" shapeId="0">
      <text>
        <r>
          <rPr>
            <b/>
            <sz val="9"/>
            <color indexed="81"/>
            <rFont val="Tahoma"/>
            <family val="2"/>
          </rPr>
          <t>GCORPUS:</t>
        </r>
        <r>
          <rPr>
            <sz val="9"/>
            <color indexed="81"/>
            <rFont val="Tahoma"/>
            <family val="2"/>
          </rPr>
          <t xml:space="preserve">
Indicador del Plan de Desarrollo de la meta</t>
        </r>
      </text>
    </comment>
    <comment ref="N10" authorId="0" shapeId="0">
      <text>
        <r>
          <rPr>
            <b/>
            <sz val="9"/>
            <color indexed="81"/>
            <rFont val="Tahoma"/>
            <family val="2"/>
          </rPr>
          <t>GCORPUS:</t>
        </r>
        <r>
          <rPr>
            <sz val="9"/>
            <color indexed="81"/>
            <rFont val="Tahoma"/>
            <family val="2"/>
          </rPr>
          <t xml:space="preserve">
Meta lograda en el 2012 del indicador</t>
        </r>
      </text>
    </comment>
    <comment ref="O10" authorId="0" shapeId="0">
      <text>
        <r>
          <rPr>
            <b/>
            <sz val="9"/>
            <color indexed="81"/>
            <rFont val="Tahoma"/>
            <family val="2"/>
          </rPr>
          <t>GCORPUS:</t>
        </r>
        <r>
          <rPr>
            <sz val="9"/>
            <color indexed="81"/>
            <rFont val="Tahoma"/>
            <family val="2"/>
          </rPr>
          <t xml:space="preserve">
Meta esperada del indicador</t>
        </r>
      </text>
    </comment>
    <comment ref="K13" authorId="0" shapeId="0">
      <text>
        <r>
          <rPr>
            <b/>
            <sz val="9"/>
            <color indexed="81"/>
            <rFont val="Tahoma"/>
            <family val="2"/>
          </rPr>
          <t>GCORPUS:</t>
        </r>
        <r>
          <rPr>
            <sz val="9"/>
            <color indexed="81"/>
            <rFont val="Tahoma"/>
            <family val="2"/>
          </rPr>
          <t xml:space="preserve">
Objetivo del programa (sale del Programa del Plan de Desarrollo)</t>
        </r>
      </text>
    </comment>
    <comment ref="K14" authorId="0" shapeId="0">
      <text>
        <r>
          <rPr>
            <b/>
            <sz val="9"/>
            <color indexed="81"/>
            <rFont val="Tahoma"/>
            <family val="2"/>
          </rPr>
          <t>GCORPUS:</t>
        </r>
        <r>
          <rPr>
            <sz val="9"/>
            <color indexed="81"/>
            <rFont val="Tahoma"/>
            <family val="2"/>
          </rPr>
          <t xml:space="preserve">
Objetivo del programa (sale del Programa del Plan de Desarrollo)</t>
        </r>
      </text>
    </comment>
  </commentList>
</comments>
</file>

<file path=xl/sharedStrings.xml><?xml version="1.0" encoding="utf-8"?>
<sst xmlns="http://schemas.openxmlformats.org/spreadsheetml/2006/main" count="301" uniqueCount="163">
  <si>
    <t>PROGRAMA</t>
  </si>
  <si>
    <t>SUBPROGRAMA</t>
  </si>
  <si>
    <t>PROYECTO</t>
  </si>
  <si>
    <t>%</t>
  </si>
  <si>
    <t>META DE ACTIVIDAD</t>
  </si>
  <si>
    <t>RECURSOS (miles)</t>
  </si>
  <si>
    <t>cronograma</t>
  </si>
  <si>
    <t>NOMBRE</t>
  </si>
  <si>
    <t>SGP</t>
  </si>
  <si>
    <t xml:space="preserve">OTROS </t>
  </si>
  <si>
    <t>ACTIVIDAD</t>
  </si>
  <si>
    <t xml:space="preserve">ENERO </t>
  </si>
  <si>
    <t>FEBRERO</t>
  </si>
  <si>
    <t>MARZO</t>
  </si>
  <si>
    <t xml:space="preserve">ABRIL </t>
  </si>
  <si>
    <t>MAYO</t>
  </si>
  <si>
    <t xml:space="preserve">JUNIO </t>
  </si>
  <si>
    <t xml:space="preserve">JULIO </t>
  </si>
  <si>
    <t>AGOSTO</t>
  </si>
  <si>
    <t>SEPTIEMBRE</t>
  </si>
  <si>
    <t>OCTUBRE</t>
  </si>
  <si>
    <t>NOVIEMBRE</t>
  </si>
  <si>
    <t>DICIEMBRE</t>
  </si>
  <si>
    <t>CODIGO DE META DE PRODUCTO -  MPR</t>
  </si>
  <si>
    <t xml:space="preserve">LINEA TEMATICA </t>
  </si>
  <si>
    <t>Responsable</t>
  </si>
  <si>
    <t>DEPARTAMENTO  ARCHIPIELAGO SAN ANDRES, PROVIDENCIA  Y SANTA CATALINA</t>
  </si>
  <si>
    <t>CODIGO EN PLAN DESARROLLO</t>
  </si>
  <si>
    <t>OBJETIVO</t>
  </si>
  <si>
    <t>INDICADOR DE GESTION</t>
  </si>
  <si>
    <r>
      <rPr>
        <b/>
        <sz val="9"/>
        <color indexed="8"/>
        <rFont val="Candara"/>
        <family val="2"/>
      </rPr>
      <t>ESTRATEGIA PLAN DE DESARROLLO</t>
    </r>
    <r>
      <rPr>
        <sz val="9"/>
        <color theme="1"/>
        <rFont val="Candara"/>
        <family val="2"/>
      </rPr>
      <t>:</t>
    </r>
  </si>
  <si>
    <t xml:space="preserve">1.5.1.2
</t>
  </si>
  <si>
    <t>Secretaria de Interior</t>
  </si>
  <si>
    <t xml:space="preserve">TODOS PONEN, TODOS DECIDEN, TODOS CUENTAN </t>
  </si>
  <si>
    <t>EL DEBER DE ESCUCHAR Y EL DERECHO A PARTICIPAR</t>
  </si>
  <si>
    <t xml:space="preserve">Tejiendo el fortalecimiento de las organizaciones sociales en el Departamento
</t>
  </si>
  <si>
    <t xml:space="preserve">Número de procesos de capacitación desarrolladas
</t>
  </si>
  <si>
    <t>AUMENTAR LA PARTICIPACION CIUDADANA EN LOS ESPACIOS Y MECANISMOS DE PARTICIPACION DEL DEPARTAMENTO</t>
  </si>
  <si>
    <t>siempre sobre vive el que esta mejjor preparado</t>
  </si>
  <si>
    <t>1.5.9.2</t>
  </si>
  <si>
    <t>gestion integral de riesgos y adaptacion al cambio climatico</t>
  </si>
  <si>
    <t>fortalecer el sistema departamental para promocion mitigacion reduccion de riesgo y la adaptacion al cambio climatico</t>
  </si>
  <si>
    <t>1.5.9.4 preparandonos para la atencion de emergencias y desastres</t>
  </si>
  <si>
    <t>Dotacion y fortalecimiento de la Actividad Bomberil</t>
  </si>
  <si>
    <t>Secretaría de Gobierno</t>
  </si>
  <si>
    <t>Impulsar y acompañar el proceso de implementación de la medida piloto de adaptación al cambio climático diseñada en el marco del acuerdo con PNUD</t>
  </si>
  <si>
    <t>Gestionar el proceso de identificación, construcción y dotación de un escenario multipropósito que sirva como alojamiento temporal en casos de emergencia</t>
  </si>
  <si>
    <t>Control Social en el Departamentode San Andrés  en los procesos de desición pública</t>
  </si>
  <si>
    <t>Numero de programas implementados</t>
  </si>
  <si>
    <t>Número de grupos capacitados, apoyados y fortalecidos</t>
  </si>
  <si>
    <t>Número de eventos de socialización realizada</t>
  </si>
  <si>
    <t xml:space="preserve">VALOR ACTUAL </t>
  </si>
  <si>
    <t>VALOR ESPERADO A 31 DE DIC/16</t>
  </si>
  <si>
    <t>PLAN DE ACCION   VIGENCIA  2016</t>
  </si>
  <si>
    <t xml:space="preserve">FORTALECER LAS ORGANIZACIONES COMUNALES Y COMUNITARIOS EN EL DEPARTAMENTO </t>
  </si>
  <si>
    <t xml:space="preserve">Número de Jovenes 
</t>
  </si>
  <si>
    <t>Numero de Mujeres asistentes</t>
  </si>
  <si>
    <t>Numero de encuetro</t>
  </si>
  <si>
    <t>Proyecto de desarrollo, acción desición y participación ciudadana, proceso para mitigar la vulneración de derechos humanos en el archipielago de san andres.</t>
  </si>
  <si>
    <t>Contratación de mano de obra profesional para Apoyar la gestión  del desarrollo, acción desición y participación ciudadana, proceso para mitigar la vulneración de derechos humanos en el Archipiélago de San Andres.</t>
  </si>
  <si>
    <t xml:space="preserve">FORTALECER LAS ACCIONES DE LA RED DEPARTAMENTAL DE CONTROL SOCIAL Y  VEEDURIA CIUDADANA </t>
  </si>
  <si>
    <t>Numero de programa implementada</t>
  </si>
  <si>
    <t xml:space="preserve">Número de programa diseñada </t>
  </si>
  <si>
    <t>o</t>
  </si>
  <si>
    <t>Número de estrategia realizada</t>
  </si>
  <si>
    <t>numero de estrategias diseñada</t>
  </si>
  <si>
    <t>numero de estrategia implementada</t>
  </si>
  <si>
    <t>FORTALECIMIENTO DEL LIDERAZGO , EXPERIENCIAS LOCALES DE CONSTRUCCIÓN DE CIUDADANIA Y POLITICAS PUBLICAS CON ORGANIZACIONES DE ACCIÓN COMUNAL EN SAN ANDRES ISLA</t>
  </si>
  <si>
    <t>7.5%</t>
  </si>
  <si>
    <t>APOYO, FINANCIACIÓN Y PUESTA EN MARCHA DE PROYECTOS Y/O INICIATIVA REALIZADAS POR LAS ORGANIZACIONES COMUNALES Y COMUNITARIOS DEL DEPARTAMENTO</t>
  </si>
  <si>
    <t xml:space="preserve">IMPULSAR EL DESARROLLO LOCAL Y LA DEMOCRACIA PARTICIPATIVA A TRAVÉS DE LA INTEGRACIÓN DE LA COMUNIDAD AL EJERCICIO DE LA POLITICA </t>
  </si>
  <si>
    <t>2.5%</t>
  </si>
  <si>
    <t>Numero de equipo adquirido</t>
  </si>
  <si>
    <t>Numero de capacitaciones realizadas</t>
  </si>
  <si>
    <t>Numero de personas invitadas</t>
  </si>
  <si>
    <t>numero de organizaciones invitadas</t>
  </si>
  <si>
    <t>numero de organizaciones apoyadas</t>
  </si>
  <si>
    <t>numero de organizaciones asistidas</t>
  </si>
  <si>
    <t>numero de iniciativas realizadas</t>
  </si>
  <si>
    <t>numero de proyectos formulados</t>
  </si>
  <si>
    <t>numero de congreso realizado</t>
  </si>
  <si>
    <t>Adquisición de una ambulancia para la estación de Bombero de San Andrés</t>
  </si>
  <si>
    <t>Adquisición de un vehiculo escalera para la estación de Bombero de San Andrés.</t>
  </si>
  <si>
    <t xml:space="preserve">Talleres de capacitación y fortalecimiento dirigido al  oficial de bombero de san Andrés </t>
  </si>
  <si>
    <t>Numero de ambulancia adquirida</t>
  </si>
  <si>
    <t>Numero de vehiculo escalera  adquirido</t>
  </si>
  <si>
    <t>Numero de talleres y/o capacitaciones realizadas</t>
  </si>
  <si>
    <t>VALOR ESPERADO A 30 DE Diciembre/16</t>
  </si>
  <si>
    <t>Garantizando los derechos de la población carcelaria</t>
  </si>
  <si>
    <t>Rehabilitación de los internos del establecimiento penitenciario y carcelario de San Andrés</t>
  </si>
  <si>
    <t>Numero de equipos adquiridos</t>
  </si>
  <si>
    <t>PROPIOS</t>
  </si>
  <si>
    <t>OBJETO</t>
  </si>
  <si>
    <t>A 2016 haber identificado priorizado e implementado dos (2) medidas necesarias de adaptación al cambio climático en el Departamento.</t>
  </si>
  <si>
    <t>PROYECTO DE PREVENCION Y ATENCION DE DESASTRE DEL DEPARTAMENTO ARACHIPIELAGO DE SAN ANDRES, PROVIDENCIA Y SANTA CATALINA</t>
  </si>
  <si>
    <t>1.5.9.4</t>
  </si>
  <si>
    <t>Gestion integral de riesgos y adaptacion al cambio climatico</t>
  </si>
  <si>
    <t>A 2016 haber formulado una (1) estrategia departamental definida de gestión de riesgo, para la intervención de asentamientos humanos localizados en zonas de riesgo mitigable y no mitigable.</t>
  </si>
  <si>
    <t>A diciembre de  2016 haber fortalecido la oficina de gestión del riesgo en el Departamento</t>
  </si>
  <si>
    <t>CODIGO</t>
  </si>
  <si>
    <t>METAS DE LA ACTIVIDAD</t>
  </si>
  <si>
    <t xml:space="preserve"> preparandonos para la atencion de emergencias y desastres</t>
  </si>
  <si>
    <t>Seguimiento y acompañamiento en la socialización de la estrategia para la respuesta a emergencias actualizada en el marco del acuerdo con PNUD - apoyo logistico</t>
  </si>
  <si>
    <t>Realizar la continuidad de los procesos de la gestión de riesgos que incluye conocimiento de riesgos, reducción de riesgos y manejo de situaciones de emergencia, calamidad y/o desastre. - apoyo logisitico</t>
  </si>
  <si>
    <t>Socializar el plan institucional de emergencia y contingencias de la gobernación- alpoyo logisitco</t>
  </si>
  <si>
    <t xml:space="preserve">Hacer la difusión y retroalimentación de la información - apoyo logisitico </t>
  </si>
  <si>
    <t xml:space="preserve">A Diciembre del 2016 haber apoyado por lo menos a 20 familias en la reconstrución y/o adecuanción de sus viviendas destruidas por siniestro, conflagración y/o desastre natural- </t>
  </si>
  <si>
    <t>A diciembre de  2016 haber formulado, socializaado  y/o actualizado los planes sectoriales de emergencia (plan local, plan de salud  y contingencia para la atención de desastres (hospitales, sector turismo, instituciones educativas, servicios públicos).</t>
  </si>
  <si>
    <t>Número de personal contratada</t>
  </si>
  <si>
    <t>Mis derechos tambien son tus derechos</t>
  </si>
  <si>
    <t xml:space="preserve">Garantizando los derechos de toda  la población </t>
  </si>
  <si>
    <t xml:space="preserve"> Desarrollo, acción desición y participación ciudadana, proceso para mitigar la vulneración de derechos humanos en el archipielago de san andres.</t>
  </si>
  <si>
    <t xml:space="preserve"> Diseño y elaboración de un plan de prevención de der</t>
  </si>
  <si>
    <t>Numero de plan elaborado</t>
  </si>
  <si>
    <t>Haber Dotado a la carcel penitenciario y carcelario de San Andrés con materiales, equipos y enseres para atender la población carcerlaria.</t>
  </si>
  <si>
    <r>
      <t>Haber Desarrollado por lo menos un  proceso de capacitación dirigido a los vendedores ambulantes y estacionarios de San Andrés -</t>
    </r>
    <r>
      <rPr>
        <b/>
        <sz val="11"/>
        <rFont val="Candara"/>
        <family val="2"/>
      </rPr>
      <t xml:space="preserve"> Materiales y Dotación</t>
    </r>
  </si>
  <si>
    <r>
      <t xml:space="preserve">Haber Desarrollado por lo menos un  proceso de capacitación dirigido a los vendedores ambulantes y estacionarios de San Andrés </t>
    </r>
    <r>
      <rPr>
        <b/>
        <sz val="11"/>
        <rFont val="Candara"/>
        <family val="2"/>
      </rPr>
      <t xml:space="preserve"> Apoyo logistico</t>
    </r>
  </si>
  <si>
    <r>
      <t xml:space="preserve">Diseño e Implementación de un programa  de sensibilización y pedagogía ciudadana hacia lo público - </t>
    </r>
    <r>
      <rPr>
        <b/>
        <sz val="11"/>
        <color theme="1"/>
        <rFont val="Candara"/>
        <family val="2"/>
      </rPr>
      <t xml:space="preserve"> Mano de Obra Calificada</t>
    </r>
  </si>
  <si>
    <r>
      <t xml:space="preserve">Diseño e Implementación de un programa  de sensibilización y pedagogía ciudadana hacia lo público -  </t>
    </r>
    <r>
      <rPr>
        <b/>
        <sz val="11"/>
        <color theme="1"/>
        <rFont val="Candara"/>
        <family val="2"/>
      </rPr>
      <t>compra y suministro de materiales</t>
    </r>
    <r>
      <rPr>
        <sz val="11"/>
        <color theme="1"/>
        <rFont val="Candara"/>
        <family val="2"/>
      </rPr>
      <t xml:space="preserve"> </t>
    </r>
  </si>
  <si>
    <r>
      <t>Diseño e Implementación de un programa  de sensibilización y pedagogía ciudadana hacia lo público -  A</t>
    </r>
    <r>
      <rPr>
        <b/>
        <sz val="11"/>
        <color theme="1"/>
        <rFont val="Candara"/>
        <family val="2"/>
      </rPr>
      <t>poyo logistico</t>
    </r>
  </si>
  <si>
    <r>
      <t xml:space="preserve"> programa  de sensibilización y pedagogía ciudadana realizada</t>
    </r>
    <r>
      <rPr>
        <b/>
        <sz val="11"/>
        <color theme="1"/>
        <rFont val="Candara"/>
        <family val="2"/>
      </rPr>
      <t xml:space="preserve"> </t>
    </r>
  </si>
  <si>
    <r>
      <t xml:space="preserve">Diseñado e implementado una estrategia de apoyo y fortalecimiento de espacios, propuestas y acciones de participación, capacitación y comunicación dirigido a diferentes grupos poblacionales (JAC, de jovenes emprendedores, Comunidad Raizal, Venderores Informales)- </t>
    </r>
    <r>
      <rPr>
        <b/>
        <sz val="11"/>
        <color theme="1"/>
        <rFont val="Candara"/>
        <family val="2"/>
      </rPr>
      <t>Mano de obra Calificada</t>
    </r>
  </si>
  <si>
    <r>
      <t>Diseñado e implementado una estrategia de apoyo y fortalecimiento de espacios, propuestas y acciones de participación, capacitación y comunicación dirigido a diferentes grupos poblacionales (JAC, de jovenes emprendedores, Comunidad Raizal, Venderores Informales)- C</t>
    </r>
    <r>
      <rPr>
        <b/>
        <sz val="11"/>
        <color theme="1"/>
        <rFont val="Candara"/>
        <family val="2"/>
      </rPr>
      <t xml:space="preserve">ompra de materiales </t>
    </r>
  </si>
  <si>
    <r>
      <t>Diseñado e implementado una estrategia de apoyo y fortalecimiento de espacios, propuestas y acciones de participación, capacitación y comunicación dirigido a diferentes grupos poblacionales (JAC, de jovenes emprendedores, Comunidad Raizal, Venderores Informales) -</t>
    </r>
    <r>
      <rPr>
        <b/>
        <sz val="11"/>
        <color theme="1"/>
        <rFont val="Candara"/>
        <family val="2"/>
      </rPr>
      <t xml:space="preserve"> Otros</t>
    </r>
    <r>
      <rPr>
        <sz val="11"/>
        <color theme="1"/>
        <rFont val="Candara"/>
        <family val="2"/>
      </rPr>
      <t xml:space="preserve"> </t>
    </r>
    <r>
      <rPr>
        <b/>
        <sz val="11"/>
        <color theme="1"/>
        <rFont val="Candara"/>
        <family val="2"/>
      </rPr>
      <t>Servicios</t>
    </r>
  </si>
  <si>
    <r>
      <t xml:space="preserve">Desarrollar procesos de presupuesto participativo y organizacional con la población vulnerable - </t>
    </r>
    <r>
      <rPr>
        <b/>
        <sz val="11"/>
        <color theme="1"/>
        <rFont val="Candara"/>
        <family val="2"/>
      </rPr>
      <t>compra de materiales</t>
    </r>
  </si>
  <si>
    <r>
      <t xml:space="preserve">Capacitar y fortalecer por lo menos tres grupos poblacionales  en la consolidación de veeduria ciudadana para la conformación de un grupo y/o de Control social y Veeduria ciudadana - </t>
    </r>
    <r>
      <rPr>
        <b/>
        <sz val="11"/>
        <color theme="1"/>
        <rFont val="Candara"/>
        <family val="2"/>
      </rPr>
      <t>Materiales y apoyo logístico</t>
    </r>
  </si>
  <si>
    <r>
      <t xml:space="preserve">Capacitar y fortalecer por lo menos tres grupos poblacionales  en la consolidación de veeduria ciudadana para la conformación de un grupo y/o de Control social y Veeduria ciudadana - </t>
    </r>
    <r>
      <rPr>
        <b/>
        <sz val="11"/>
        <color theme="1"/>
        <rFont val="Candara"/>
        <family val="2"/>
      </rPr>
      <t>Transporte aereo, alimentación, alojamiento y complementarios.</t>
    </r>
  </si>
  <si>
    <r>
      <t xml:space="preserve">Adquisición de equipos eléctricos y electrónicos para el fortalecimiento de las acciones de los grupos comunales y comunatiros -  </t>
    </r>
    <r>
      <rPr>
        <b/>
        <sz val="11"/>
        <rFont val="Candara"/>
        <family val="2"/>
      </rPr>
      <t>apoyo logístico</t>
    </r>
  </si>
  <si>
    <r>
      <t xml:space="preserve">Capacitar y apoyar  (Asistencia técnica) a las organizaciones comunales y comunitarios en sus procesos electorales. </t>
    </r>
    <r>
      <rPr>
        <b/>
        <sz val="11"/>
        <color theme="1"/>
        <rFont val="Candara"/>
        <family val="2"/>
      </rPr>
      <t xml:space="preserve">Apoyo logistico. </t>
    </r>
  </si>
  <si>
    <r>
      <t>Capacitar y apoyar  (Asistencia técnica) a las organizaciones comunales y comunitarios en sus procesos electorales. M</t>
    </r>
    <r>
      <rPr>
        <b/>
        <sz val="11"/>
        <color theme="1"/>
        <rFont val="Candara"/>
        <family val="2"/>
      </rPr>
      <t xml:space="preserve">ano de Obra Calificada  </t>
    </r>
  </si>
  <si>
    <r>
      <t xml:space="preserve">Capacitar y apoyar  (Asistencia técnica) a las organizaciones comunales y comunitarios en sus procesos electorales. </t>
    </r>
    <r>
      <rPr>
        <b/>
        <sz val="11"/>
        <color theme="1"/>
        <rFont val="Candara"/>
        <family val="2"/>
      </rPr>
      <t>Suministro de materiales</t>
    </r>
  </si>
  <si>
    <r>
      <t xml:space="preserve">Asistencia técnica a las Organizaciones de Acción Comunal del Departamento - </t>
    </r>
    <r>
      <rPr>
        <b/>
        <sz val="11"/>
        <rFont val="Candara"/>
        <family val="2"/>
      </rPr>
      <t>Mano de obra calificada</t>
    </r>
  </si>
  <si>
    <r>
      <t xml:space="preserve">Asistencia técnica a las Organizaciones de Acción Comunal en la Isla
de Providencia y Santa Catalina:
 - </t>
    </r>
    <r>
      <rPr>
        <b/>
        <sz val="11"/>
        <rFont val="Candara"/>
        <family val="2"/>
      </rPr>
      <t>Transporte aereo</t>
    </r>
  </si>
  <si>
    <r>
      <t xml:space="preserve">Asistencia técnica a las Organizaciones de Acción Comunal del Departamento - </t>
    </r>
    <r>
      <rPr>
        <b/>
        <sz val="11"/>
        <rFont val="Candara"/>
        <family val="2"/>
      </rPr>
      <t>Mano de obra no calificada</t>
    </r>
  </si>
  <si>
    <r>
      <t>Asistencia tecnia en la formulación de los proyectos e iniciativa.</t>
    </r>
    <r>
      <rPr>
        <b/>
        <sz val="11"/>
        <color theme="1"/>
        <rFont val="Candara"/>
        <family val="2"/>
      </rPr>
      <t xml:space="preserve"> Apoyo logistico</t>
    </r>
  </si>
  <si>
    <r>
      <t xml:space="preserve">Asistencia técnia en la formulación de los proyectos e iniciativa. </t>
    </r>
    <r>
      <rPr>
        <b/>
        <sz val="11"/>
        <color theme="1"/>
        <rFont val="Candara"/>
        <family val="2"/>
      </rPr>
      <t>Suministro de materiales</t>
    </r>
  </si>
  <si>
    <r>
      <t xml:space="preserve">Realización del Congreso Nacional de Juntas de Acción Comunal 2016 </t>
    </r>
    <r>
      <rPr>
        <b/>
        <sz val="11"/>
        <color theme="1"/>
        <rFont val="Candara"/>
        <family val="2"/>
      </rPr>
      <t>Apoyo logistico</t>
    </r>
  </si>
  <si>
    <r>
      <t xml:space="preserve">Realización del Congreso Nacional de Juntas de Acción Comunal 2016. </t>
    </r>
    <r>
      <rPr>
        <b/>
        <sz val="11"/>
        <color theme="1"/>
        <rFont val="Candara"/>
        <family val="2"/>
      </rPr>
      <t>otros servicios</t>
    </r>
  </si>
  <si>
    <r>
      <t xml:space="preserve">Realización del Congreso Nacional de Juntas de Acción Comunal 2016. </t>
    </r>
    <r>
      <rPr>
        <b/>
        <sz val="11"/>
        <color theme="1"/>
        <rFont val="Candara"/>
        <family val="2"/>
      </rPr>
      <t>Hospedaje y alimentación</t>
    </r>
  </si>
  <si>
    <r>
      <t>Realización II Encuentro de mujeres de las organizaciones comunales Comunal-</t>
    </r>
    <r>
      <rPr>
        <b/>
        <sz val="11"/>
        <color theme="1"/>
        <rFont val="Candara"/>
        <family val="2"/>
      </rPr>
      <t>Apoyo logistico</t>
    </r>
  </si>
  <si>
    <r>
      <t>Realización II Encuentro de mujeres de las organizaciones comunales Comunal-</t>
    </r>
    <r>
      <rPr>
        <b/>
        <sz val="11"/>
        <color theme="1"/>
        <rFont val="Candara"/>
        <family val="2"/>
      </rPr>
      <t>Mano de obra calificada</t>
    </r>
  </si>
  <si>
    <r>
      <t xml:space="preserve">Realización  II Encuentro de jóvenes comunales - </t>
    </r>
    <r>
      <rPr>
        <b/>
        <sz val="11"/>
        <color theme="1"/>
        <rFont val="Candara"/>
        <family val="2"/>
      </rPr>
      <t xml:space="preserve">Apoyo Logistico </t>
    </r>
  </si>
  <si>
    <r>
      <t xml:space="preserve">Realización  II Encuentro de jóvenes comunales - </t>
    </r>
    <r>
      <rPr>
        <b/>
        <sz val="11"/>
        <color theme="1"/>
        <rFont val="Candara"/>
        <family val="2"/>
      </rPr>
      <t xml:space="preserve">Mano de obra calificada </t>
    </r>
  </si>
  <si>
    <r>
      <t xml:space="preserve">Realización  II Encuentro de jóvenes y mujeres comunales - </t>
    </r>
    <r>
      <rPr>
        <b/>
        <sz val="11"/>
        <color theme="1"/>
        <rFont val="Candara"/>
        <family val="2"/>
      </rPr>
      <t>suministro de materiales</t>
    </r>
  </si>
  <si>
    <t>SECRETARIA DE GOBIERNO</t>
  </si>
  <si>
    <r>
      <rPr>
        <b/>
        <sz val="9"/>
        <color indexed="8"/>
        <rFont val="Candara"/>
        <family val="2"/>
      </rPr>
      <t>DEPENDENCIA</t>
    </r>
    <r>
      <rPr>
        <sz val="9"/>
        <color theme="1"/>
        <rFont val="Candara"/>
        <family val="2"/>
      </rPr>
      <t>: PARTICIPACIÓN Y DESARROLLO COMUNITARIO</t>
    </r>
  </si>
  <si>
    <r>
      <rPr>
        <b/>
        <sz val="9"/>
        <color indexed="8"/>
        <rFont val="Candara"/>
        <family val="2"/>
      </rPr>
      <t>DEPENDENCIA</t>
    </r>
    <r>
      <rPr>
        <sz val="9"/>
        <color theme="1"/>
        <rFont val="Candara"/>
        <family val="2"/>
      </rPr>
      <t>: SECRETARIA DE GOBIERNO - PROGRAMA DE DERECHOS HUMANOS</t>
    </r>
  </si>
  <si>
    <r>
      <t>Dotación de materiales, equipos y Enseres para la carcel new hope -</t>
    </r>
    <r>
      <rPr>
        <b/>
        <sz val="11"/>
        <rFont val="Arial"/>
        <family val="2"/>
      </rPr>
      <t xml:space="preserve"> Equipos, materiales y enseres </t>
    </r>
  </si>
  <si>
    <r>
      <t xml:space="preserve">A diciembre de 2016 haber elaborado por lo  menos un plan de mitigación de derehcos en el Departamento archipielago de San Andrés, providencia y santa catalina - </t>
    </r>
    <r>
      <rPr>
        <b/>
        <sz val="11"/>
        <rFont val="Candara"/>
        <family val="2"/>
      </rPr>
      <t xml:space="preserve">  </t>
    </r>
  </si>
  <si>
    <r>
      <t>Realizar acciones exsaltando las acciones de mitigación a la vulneración de derechos</t>
    </r>
    <r>
      <rPr>
        <b/>
        <sz val="11"/>
        <rFont val="Candara"/>
        <family val="2"/>
      </rPr>
      <t xml:space="preserve"> -humnaos. Apoyo logistico</t>
    </r>
  </si>
  <si>
    <r>
      <t xml:space="preserve">A diciembre de 2016 haber elaborado por lo  menos dos exaltaciones para la mtiigación de derechos en el Archipiélago de San Andrés, providencia y santa catalina - </t>
    </r>
    <r>
      <rPr>
        <b/>
        <sz val="11"/>
        <rFont val="Candara"/>
        <family val="2"/>
      </rPr>
      <t xml:space="preserve">  </t>
    </r>
  </si>
  <si>
    <r>
      <rPr>
        <b/>
        <sz val="11"/>
        <color indexed="8"/>
        <rFont val="Candara"/>
        <family val="2"/>
      </rPr>
      <t>PLAN DE DESARROLLO DEPARTAMENTAL</t>
    </r>
    <r>
      <rPr>
        <sz val="11"/>
        <color theme="1"/>
        <rFont val="Candara"/>
        <family val="2"/>
      </rPr>
      <t xml:space="preserve">:  PARA TEJER UN MUNDO </t>
    </r>
    <r>
      <rPr>
        <b/>
        <sz val="11"/>
        <color indexed="8"/>
        <rFont val="Candara"/>
        <family val="2"/>
      </rPr>
      <t>MAS HUMANO</t>
    </r>
    <r>
      <rPr>
        <sz val="11"/>
        <color theme="1"/>
        <rFont val="Candara"/>
        <family val="2"/>
      </rPr>
      <t xml:space="preserve"> Y </t>
    </r>
    <r>
      <rPr>
        <b/>
        <sz val="11"/>
        <color indexed="8"/>
        <rFont val="Candara"/>
        <family val="2"/>
      </rPr>
      <t>SEGURO</t>
    </r>
  </si>
  <si>
    <r>
      <rPr>
        <b/>
        <sz val="11"/>
        <color indexed="8"/>
        <rFont val="Candara"/>
        <family val="2"/>
      </rPr>
      <t>ESTRATEGIA PLAN DE DESARROLLO</t>
    </r>
    <r>
      <rPr>
        <sz val="11"/>
        <color theme="1"/>
        <rFont val="Candara"/>
        <family val="2"/>
      </rPr>
      <t>:</t>
    </r>
  </si>
  <si>
    <r>
      <t>Haber adquirido  una ambulancia para la estación de bombero de san andres -</t>
    </r>
    <r>
      <rPr>
        <b/>
        <sz val="11"/>
        <rFont val="Arial"/>
        <family val="2"/>
      </rPr>
      <t xml:space="preserve"> compra de equpo</t>
    </r>
  </si>
  <si>
    <r>
      <t xml:space="preserve">Adquisición de una ambulancia para la estación de un vehiculo escalare </t>
    </r>
    <r>
      <rPr>
        <b/>
        <sz val="11"/>
        <rFont val="Arial"/>
        <family val="2"/>
      </rPr>
      <t>- compra de equipo y/o vehiculo</t>
    </r>
  </si>
  <si>
    <r>
      <t xml:space="preserve">Realizar por lo menos cuatro talleres de capacitación para fortalecer el cuerpo oficial de bombero - </t>
    </r>
    <r>
      <rPr>
        <b/>
        <sz val="11"/>
        <rFont val="Arial"/>
        <family val="2"/>
      </rPr>
      <t>apoyo logistico y  mano de obra calificada</t>
    </r>
  </si>
  <si>
    <t xml:space="preserve"> </t>
  </si>
  <si>
    <r>
      <t>Adoptar  e implementar estrategias para apoyar a la comunidad damnificada y/o victima de desastre producido por femomentos antropicos o por conflagración -</t>
    </r>
    <r>
      <rPr>
        <b/>
        <sz val="11"/>
        <color theme="1"/>
        <rFont val="Candara"/>
        <family val="2"/>
      </rPr>
      <t xml:space="preserve"> suministro de materiales de constarucción</t>
    </r>
  </si>
  <si>
    <r>
      <t xml:space="preserve">Contratar recurso humano para apoyar los procesos que tiene la secretaria de gobierno en el tema de  gestión de riesgo y desastare en el  Departamento Archipiélago de San Andrés, Providencia y Santa Catalina.- </t>
    </r>
    <r>
      <rPr>
        <b/>
        <sz val="11"/>
        <color theme="1"/>
        <rFont val="Candara"/>
        <family val="2"/>
      </rPr>
      <t>Mano de obra Calificada</t>
    </r>
  </si>
  <si>
    <r>
      <t>Contratar recurso humano para apoyar los procesos que tiene la secretaria de gobierno en el tema de  gestión de riesgo y desastare en el  Departamento Archipiélago de San Andrés, Providencia y Santa Catalina.-</t>
    </r>
    <r>
      <rPr>
        <b/>
        <sz val="11"/>
        <color theme="1"/>
        <rFont val="Candara"/>
        <family val="2"/>
      </rPr>
      <t xml:space="preserve"> Mano de obra no Calificada</t>
    </r>
  </si>
  <si>
    <r>
      <rPr>
        <b/>
        <sz val="11"/>
        <color indexed="8"/>
        <rFont val="Candara"/>
        <family val="2"/>
      </rPr>
      <t>DEPENDENCIA</t>
    </r>
    <r>
      <rPr>
        <sz val="11"/>
        <color theme="1"/>
        <rFont val="Candara"/>
        <family val="2"/>
      </rPr>
      <t xml:space="preserve">: SECRETARIA DE GOBIERNO - </t>
    </r>
  </si>
  <si>
    <r>
      <rPr>
        <b/>
        <sz val="11"/>
        <color indexed="8"/>
        <rFont val="Candara"/>
        <family val="2"/>
      </rPr>
      <t>DEPENDENCIA</t>
    </r>
    <r>
      <rPr>
        <sz val="11"/>
        <color theme="1"/>
        <rFont val="Candara"/>
        <family val="2"/>
      </rPr>
      <t>: SECRETARIA DE GOBIERNO -  BOMBERO</t>
    </r>
  </si>
  <si>
    <r>
      <rPr>
        <b/>
        <sz val="11"/>
        <color indexed="8"/>
        <rFont val="Candara"/>
        <family val="2"/>
      </rPr>
      <t>ESTRATEGIA PLAN DE DESARROLLO</t>
    </r>
    <r>
      <rPr>
        <sz val="11"/>
        <color theme="1"/>
        <rFont val="Candara"/>
        <family val="2"/>
      </rPr>
      <t>: GESTION DEL RIESGO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</si>
</sst>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6" formatCode="&quot;$&quot;\ #,##0_);[Red]\(&quot;$&quot;\ #,##0\)"/>
    <numFmt numFmtId="44" formatCode="_(&quot;$&quot;\ * #,##0.00_);_(&quot;$&quot;\ * \(#,##0.00\);_(&quot;$&quot;\ * &quot;-&quot;??_);_(@_)"/>
    <numFmt numFmtId="43" formatCode="_(* #,##0.00_);_(* \(#,##0.00\);_(* &quot;-&quot;??_);_(@_)"/>
    <numFmt numFmtId="164" formatCode="_ * #,##0_ ;_ * \-#,##0_ ;_ * &quot;-&quot;_ ;_ @_ "/>
    <numFmt numFmtId="165" formatCode="_ &quot;$&quot;\ * #,##0.00_ ;_ &quot;$&quot;\ * \-#,##0.00_ ;_ &quot;$&quot;\ * &quot;-&quot;??_ ;_ @_ "/>
    <numFmt numFmtId="166" formatCode="_ * #,##0.00_ ;_ * \-#,##0.00_ ;_ * &quot;-&quot;??_ ;_ @_ "/>
    <numFmt numFmtId="167" formatCode="#,##0.0"/>
    <numFmt numFmtId="168" formatCode="_(* #,##0_);_(* \(#,##0\);_(* &quot;-&quot;??_);_(@_)"/>
    <numFmt numFmtId="169" formatCode="_(&quot;$&quot;\ * #,##0_);_(&quot;$&quot;\ * \(#,##0\);_(&quot;$&quot;\ * &quot;-&quot;??_);_(@_)"/>
  </numFmts>
  <fonts count="2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name val="Candara"/>
      <family val="2"/>
    </font>
    <font>
      <b/>
      <sz val="9"/>
      <color theme="1"/>
      <name val="Candara"/>
      <family val="2"/>
    </font>
    <font>
      <sz val="9"/>
      <name val="Candara"/>
      <family val="2"/>
    </font>
    <font>
      <sz val="9"/>
      <color theme="1"/>
      <name val="Candara"/>
      <family val="2"/>
    </font>
    <font>
      <b/>
      <sz val="9"/>
      <color indexed="8"/>
      <name val="Candara"/>
      <family val="2"/>
    </font>
    <font>
      <sz val="11"/>
      <color theme="1"/>
      <name val="Calibri"/>
      <family val="2"/>
      <scheme val="minor"/>
    </font>
    <font>
      <sz val="11"/>
      <name val="Candara"/>
      <family val="2"/>
    </font>
    <font>
      <sz val="11"/>
      <color theme="1"/>
      <name val="Arial"/>
      <family val="2"/>
    </font>
    <font>
      <sz val="9"/>
      <color rgb="FF00B0F0"/>
      <name val="Candara"/>
      <family val="2"/>
    </font>
    <font>
      <b/>
      <sz val="9"/>
      <color rgb="FFFFFF00"/>
      <name val="Candara"/>
      <family val="2"/>
    </font>
    <font>
      <b/>
      <sz val="9"/>
      <color rgb="FF0070C0"/>
      <name val="Candara"/>
      <family val="2"/>
    </font>
    <font>
      <sz val="9"/>
      <color rgb="FF7030A0"/>
      <name val="Candara"/>
      <family val="2"/>
    </font>
    <font>
      <sz val="11"/>
      <color theme="1"/>
      <name val="Candara"/>
      <family val="2"/>
    </font>
    <font>
      <b/>
      <sz val="11"/>
      <name val="Candara"/>
      <family val="2"/>
    </font>
    <font>
      <b/>
      <sz val="11"/>
      <color theme="1"/>
      <name val="Candara"/>
      <family val="2"/>
    </font>
    <font>
      <sz val="11"/>
      <name val="Arial"/>
      <family val="2"/>
    </font>
    <font>
      <b/>
      <sz val="11"/>
      <name val="Arial"/>
      <family val="2"/>
    </font>
    <font>
      <sz val="11"/>
      <color theme="1" tint="0.499984740745262"/>
      <name val="Candara"/>
      <family val="2"/>
    </font>
    <font>
      <b/>
      <sz val="11"/>
      <color indexed="8"/>
      <name val="Candara"/>
      <family val="2"/>
    </font>
    <font>
      <sz val="11"/>
      <color rgb="FFFFFF00"/>
      <name val="Candara"/>
      <family val="2"/>
    </font>
    <font>
      <sz val="11"/>
      <color rgb="FF92D050"/>
      <name val="Candara"/>
      <family val="2"/>
    </font>
    <font>
      <sz val="11"/>
      <color theme="9" tint="-0.499984740745262"/>
      <name val="Candara"/>
      <family val="2"/>
    </font>
  </fonts>
  <fills count="1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164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1" fillId="0" borderId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</cellStyleXfs>
  <cellXfs count="249">
    <xf numFmtId="0" fontId="0" fillId="0" borderId="0" xfId="0"/>
    <xf numFmtId="0" fontId="8" fillId="0" borderId="0" xfId="0" applyFont="1"/>
    <xf numFmtId="0" fontId="8" fillId="2" borderId="0" xfId="0" applyFont="1" applyFill="1"/>
    <xf numFmtId="0" fontId="8" fillId="2" borderId="0" xfId="0" applyFont="1" applyFill="1" applyAlignment="1">
      <alignment wrapText="1"/>
    </xf>
    <xf numFmtId="0" fontId="8" fillId="0" borderId="0" xfId="0" applyFont="1" applyBorder="1" applyAlignment="1">
      <alignment wrapText="1"/>
    </xf>
    <xf numFmtId="0" fontId="8" fillId="0" borderId="0" xfId="0" applyFont="1" applyAlignment="1">
      <alignment wrapText="1"/>
    </xf>
    <xf numFmtId="0" fontId="7" fillId="0" borderId="1" xfId="4" applyFont="1" applyFill="1" applyBorder="1" applyAlignment="1">
      <alignment horizontal="center" vertical="center" textRotation="90" wrapText="1"/>
    </xf>
    <xf numFmtId="0" fontId="7" fillId="3" borderId="1" xfId="4" applyFont="1" applyFill="1" applyBorder="1" applyAlignment="1">
      <alignment horizontal="center" vertical="center" wrapText="1"/>
    </xf>
    <xf numFmtId="0" fontId="8" fillId="0" borderId="1" xfId="0" applyFont="1" applyBorder="1"/>
    <xf numFmtId="0" fontId="8" fillId="0" borderId="0" xfId="0" applyFont="1" applyFill="1"/>
    <xf numFmtId="0" fontId="8" fillId="0" borderId="0" xfId="0" applyFont="1" applyFill="1" applyAlignment="1">
      <alignment wrapText="1"/>
    </xf>
    <xf numFmtId="0" fontId="8" fillId="0" borderId="1" xfId="0" applyFont="1" applyFill="1" applyBorder="1"/>
    <xf numFmtId="0" fontId="8" fillId="0" borderId="1" xfId="0" applyFont="1" applyFill="1" applyBorder="1" applyAlignment="1">
      <alignment wrapText="1"/>
    </xf>
    <xf numFmtId="0" fontId="5" fillId="0" borderId="1" xfId="4" applyFont="1" applyFill="1" applyBorder="1" applyAlignment="1">
      <alignment horizontal="center" vertical="center" textRotation="90" wrapText="1"/>
    </xf>
    <xf numFmtId="0" fontId="6" fillId="0" borderId="1" xfId="0" applyFont="1" applyFill="1" applyBorder="1" applyAlignment="1">
      <alignment horizontal="center" vertical="center" textRotation="90"/>
    </xf>
    <xf numFmtId="0" fontId="5" fillId="4" borderId="1" xfId="4" applyFont="1" applyFill="1" applyBorder="1" applyAlignment="1">
      <alignment horizontal="center" vertical="center" textRotation="90" wrapText="1"/>
    </xf>
    <xf numFmtId="0" fontId="7" fillId="4" borderId="1" xfId="4" applyFont="1" applyFill="1" applyBorder="1" applyAlignment="1">
      <alignment horizontal="center" vertical="center" textRotation="90" wrapText="1"/>
    </xf>
    <xf numFmtId="0" fontId="8" fillId="4" borderId="1" xfId="0" applyFont="1" applyFill="1" applyBorder="1" applyAlignment="1">
      <alignment horizontal="center" vertical="center" textRotation="90" wrapText="1"/>
    </xf>
    <xf numFmtId="0" fontId="6" fillId="0" borderId="3" xfId="0" applyFont="1" applyFill="1" applyBorder="1" applyAlignment="1">
      <alignment horizontal="center" vertical="center" wrapText="1"/>
    </xf>
    <xf numFmtId="0" fontId="5" fillId="9" borderId="1" xfId="4" applyFont="1" applyFill="1" applyBorder="1" applyAlignment="1">
      <alignment horizontal="center" vertical="center" textRotation="90" wrapText="1"/>
    </xf>
    <xf numFmtId="0" fontId="6" fillId="9" borderId="1" xfId="0" applyFont="1" applyFill="1" applyBorder="1" applyAlignment="1">
      <alignment horizontal="center" vertical="center" textRotation="90"/>
    </xf>
    <xf numFmtId="6" fontId="12" fillId="0" borderId="1" xfId="0" applyNumberFormat="1" applyFont="1" applyBorder="1" applyAlignment="1">
      <alignment horizontal="center" wrapText="1"/>
    </xf>
    <xf numFmtId="0" fontId="13" fillId="11" borderId="1" xfId="0" applyFont="1" applyFill="1" applyBorder="1"/>
    <xf numFmtId="0" fontId="8" fillId="11" borderId="1" xfId="0" applyFont="1" applyFill="1" applyBorder="1"/>
    <xf numFmtId="0" fontId="15" fillId="9" borderId="1" xfId="4" applyFont="1" applyFill="1" applyBorder="1" applyAlignment="1">
      <alignment horizontal="center" vertical="center" textRotation="90" wrapText="1"/>
    </xf>
    <xf numFmtId="0" fontId="15" fillId="9" borderId="1" xfId="0" applyFont="1" applyFill="1" applyBorder="1" applyAlignment="1">
      <alignment horizontal="center" vertical="center" textRotation="90"/>
    </xf>
    <xf numFmtId="0" fontId="5" fillId="10" borderId="1" xfId="4" applyFont="1" applyFill="1" applyBorder="1" applyAlignment="1">
      <alignment horizontal="center" vertical="center" textRotation="90" wrapText="1"/>
    </xf>
    <xf numFmtId="0" fontId="6" fillId="10" borderId="1" xfId="0" applyFont="1" applyFill="1" applyBorder="1" applyAlignment="1">
      <alignment horizontal="center" vertical="center" textRotation="90"/>
    </xf>
    <xf numFmtId="0" fontId="5" fillId="0" borderId="10" xfId="4" applyFont="1" applyFill="1" applyBorder="1" applyAlignment="1">
      <alignment horizontal="center" vertical="center" textRotation="90" wrapText="1"/>
    </xf>
    <xf numFmtId="0" fontId="5" fillId="0" borderId="10" xfId="4" applyFont="1" applyFill="1" applyBorder="1" applyAlignment="1">
      <alignment horizontal="center" vertical="center" wrapText="1"/>
    </xf>
    <xf numFmtId="0" fontId="16" fillId="12" borderId="1" xfId="0" applyFont="1" applyFill="1" applyBorder="1"/>
    <xf numFmtId="0" fontId="0" fillId="0" borderId="1" xfId="0" applyBorder="1"/>
    <xf numFmtId="0" fontId="8" fillId="0" borderId="0" xfId="0" applyFont="1" applyBorder="1"/>
    <xf numFmtId="168" fontId="8" fillId="0" borderId="1" xfId="5" applyNumberFormat="1" applyFont="1" applyBorder="1"/>
    <xf numFmtId="0" fontId="0" fillId="0" borderId="0" xfId="0" applyAlignment="1"/>
    <xf numFmtId="0" fontId="0" fillId="0" borderId="0" xfId="0" applyBorder="1"/>
    <xf numFmtId="0" fontId="17" fillId="0" borderId="1" xfId="0" applyFont="1" applyFill="1" applyBorder="1" applyAlignment="1">
      <alignment horizontal="justify" vertical="center" wrapText="1"/>
    </xf>
    <xf numFmtId="0" fontId="17" fillId="0" borderId="1" xfId="0" applyFont="1" applyFill="1" applyBorder="1" applyAlignment="1">
      <alignment horizontal="justify" vertical="top" wrapText="1"/>
    </xf>
    <xf numFmtId="0" fontId="17" fillId="0" borderId="1" xfId="0" applyFont="1" applyFill="1" applyBorder="1" applyAlignment="1">
      <alignment vertical="top" wrapText="1"/>
    </xf>
    <xf numFmtId="0" fontId="17" fillId="0" borderId="1" xfId="0" applyFont="1" applyFill="1" applyBorder="1" applyAlignment="1">
      <alignment horizontal="center" vertical="top" wrapText="1"/>
    </xf>
    <xf numFmtId="3" fontId="17" fillId="0" borderId="1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/>
    <xf numFmtId="0" fontId="17" fillId="0" borderId="1" xfId="0" applyFont="1" applyFill="1" applyBorder="1" applyAlignment="1">
      <alignment vertical="center" wrapText="1"/>
    </xf>
    <xf numFmtId="0" fontId="17" fillId="0" borderId="1" xfId="0" applyFont="1" applyFill="1" applyBorder="1" applyAlignment="1">
      <alignment horizontal="center" vertical="center" wrapText="1"/>
    </xf>
    <xf numFmtId="9" fontId="18" fillId="0" borderId="1" xfId="4" applyNumberFormat="1" applyFont="1" applyFill="1" applyBorder="1" applyAlignment="1">
      <alignment horizontal="center"/>
    </xf>
    <xf numFmtId="0" fontId="11" fillId="0" borderId="1" xfId="4" applyFont="1" applyFill="1" applyBorder="1" applyAlignment="1">
      <alignment horizontal="justify" vertical="center" wrapText="1"/>
    </xf>
    <xf numFmtId="0" fontId="18" fillId="0" borderId="1" xfId="4" applyFont="1" applyFill="1" applyBorder="1" applyAlignment="1">
      <alignment horizontal="center" vertical="center" textRotation="90" wrapText="1"/>
    </xf>
    <xf numFmtId="0" fontId="18" fillId="0" borderId="1" xfId="4" applyFont="1" applyFill="1" applyBorder="1" applyAlignment="1">
      <alignment horizontal="center" vertical="center" wrapText="1"/>
    </xf>
    <xf numFmtId="169" fontId="11" fillId="0" borderId="1" xfId="6" applyNumberFormat="1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justify" vertical="center"/>
    </xf>
    <xf numFmtId="0" fontId="18" fillId="0" borderId="1" xfId="4" applyFont="1" applyFill="1" applyBorder="1" applyAlignment="1">
      <alignment horizontal="center"/>
    </xf>
    <xf numFmtId="169" fontId="17" fillId="0" borderId="1" xfId="6" applyNumberFormat="1" applyFont="1" applyFill="1" applyBorder="1" applyAlignment="1">
      <alignment horizontal="center" vertical="center" wrapText="1"/>
    </xf>
    <xf numFmtId="0" fontId="11" fillId="0" borderId="1" xfId="4" applyFont="1" applyFill="1" applyBorder="1" applyAlignment="1">
      <alignment horizontal="left" vertical="center" wrapText="1"/>
    </xf>
    <xf numFmtId="0" fontId="6" fillId="0" borderId="15" xfId="0" applyFont="1" applyFill="1" applyBorder="1"/>
    <xf numFmtId="0" fontId="6" fillId="0" borderId="10" xfId="0" applyFont="1" applyFill="1" applyBorder="1" applyAlignment="1">
      <alignment horizontal="center" vertical="center" wrapText="1"/>
    </xf>
    <xf numFmtId="0" fontId="5" fillId="0" borderId="10" xfId="4" applyFont="1" applyFill="1" applyBorder="1" applyAlignment="1">
      <alignment horizontal="center" vertical="center"/>
    </xf>
    <xf numFmtId="3" fontId="5" fillId="0" borderId="10" xfId="4" applyNumberFormat="1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textRotation="90"/>
    </xf>
    <xf numFmtId="0" fontId="6" fillId="0" borderId="11" xfId="0" applyFont="1" applyFill="1" applyBorder="1" applyAlignment="1">
      <alignment horizontal="center" vertical="center" textRotation="90"/>
    </xf>
    <xf numFmtId="9" fontId="18" fillId="0" borderId="1" xfId="4" applyNumberFormat="1" applyFont="1" applyFill="1" applyBorder="1" applyAlignment="1">
      <alignment horizontal="center" vertical="center"/>
    </xf>
    <xf numFmtId="3" fontId="18" fillId="0" borderId="1" xfId="4" applyNumberFormat="1" applyFont="1" applyFill="1" applyBorder="1" applyAlignment="1">
      <alignment horizontal="center" vertical="center" wrapText="1"/>
    </xf>
    <xf numFmtId="0" fontId="14" fillId="5" borderId="1" xfId="4" applyFont="1" applyFill="1" applyBorder="1" applyAlignment="1">
      <alignment horizontal="center" vertical="center" textRotation="90" wrapText="1"/>
    </xf>
    <xf numFmtId="0" fontId="14" fillId="5" borderId="1" xfId="0" applyFont="1" applyFill="1" applyBorder="1" applyAlignment="1">
      <alignment horizontal="center" vertical="center" textRotation="90"/>
    </xf>
    <xf numFmtId="6" fontId="18" fillId="0" borderId="1" xfId="4" applyNumberFormat="1" applyFont="1" applyFill="1" applyBorder="1" applyAlignment="1">
      <alignment horizontal="center" vertical="center" wrapText="1"/>
    </xf>
    <xf numFmtId="0" fontId="11" fillId="0" borderId="1" xfId="4" applyFont="1" applyFill="1" applyBorder="1" applyAlignment="1">
      <alignment horizontal="center" vertical="top" wrapText="1"/>
    </xf>
    <xf numFmtId="0" fontId="17" fillId="0" borderId="1" xfId="4" applyFont="1" applyFill="1" applyBorder="1" applyAlignment="1">
      <alignment horizontal="center" vertical="top" wrapText="1"/>
    </xf>
    <xf numFmtId="0" fontId="19" fillId="0" borderId="1" xfId="0" applyFont="1" applyFill="1" applyBorder="1" applyAlignment="1">
      <alignment horizontal="center"/>
    </xf>
    <xf numFmtId="0" fontId="11" fillId="0" borderId="1" xfId="4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1" xfId="0" applyFont="1" applyBorder="1"/>
    <xf numFmtId="0" fontId="11" fillId="0" borderId="1" xfId="4" applyFont="1" applyBorder="1" applyAlignment="1">
      <alignment horizontal="center" vertical="center"/>
    </xf>
    <xf numFmtId="0" fontId="11" fillId="3" borderId="1" xfId="4" applyFont="1" applyFill="1" applyBorder="1" applyAlignment="1">
      <alignment horizontal="center" vertical="center" wrapText="1"/>
    </xf>
    <xf numFmtId="3" fontId="11" fillId="4" borderId="1" xfId="4" applyNumberFormat="1" applyFont="1" applyFill="1" applyBorder="1" applyAlignment="1">
      <alignment horizontal="center" vertical="center" wrapText="1"/>
    </xf>
    <xf numFmtId="0" fontId="11" fillId="4" borderId="1" xfId="4" applyFont="1" applyFill="1" applyBorder="1" applyAlignment="1">
      <alignment horizontal="center" vertical="center" wrapText="1"/>
    </xf>
    <xf numFmtId="0" fontId="11" fillId="3" borderId="1" xfId="4" applyFont="1" applyFill="1" applyBorder="1" applyAlignment="1">
      <alignment horizontal="center" vertical="center" textRotation="90" wrapText="1"/>
    </xf>
    <xf numFmtId="0" fontId="17" fillId="0" borderId="1" xfId="0" applyFont="1" applyBorder="1" applyAlignment="1">
      <alignment horizontal="center" vertical="center" textRotation="90"/>
    </xf>
    <xf numFmtId="0" fontId="11" fillId="0" borderId="1" xfId="4" applyFont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11" fillId="0" borderId="1" xfId="4" applyFont="1" applyBorder="1" applyAlignment="1">
      <alignment horizontal="justify" vertical="center" wrapText="1"/>
    </xf>
    <xf numFmtId="3" fontId="11" fillId="0" borderId="1" xfId="4" applyNumberFormat="1" applyFont="1" applyBorder="1" applyAlignment="1">
      <alignment horizontal="center" vertical="center" wrapText="1"/>
    </xf>
    <xf numFmtId="3" fontId="11" fillId="3" borderId="1" xfId="4" applyNumberFormat="1" applyFont="1" applyFill="1" applyBorder="1" applyAlignment="1">
      <alignment horizontal="center" vertical="top" wrapText="1"/>
    </xf>
    <xf numFmtId="4" fontId="11" fillId="3" borderId="1" xfId="4" applyNumberFormat="1" applyFont="1" applyFill="1" applyBorder="1" applyAlignment="1">
      <alignment horizontal="center" vertical="center" wrapText="1"/>
    </xf>
    <xf numFmtId="3" fontId="11" fillId="3" borderId="1" xfId="4" applyNumberFormat="1" applyFont="1" applyFill="1" applyBorder="1" applyAlignment="1">
      <alignment horizontal="center" vertical="center" textRotation="90" wrapText="1"/>
    </xf>
    <xf numFmtId="3" fontId="22" fillId="9" borderId="1" xfId="4" applyNumberFormat="1" applyFont="1" applyFill="1" applyBorder="1" applyAlignment="1">
      <alignment horizontal="center" vertical="center" textRotation="90" wrapText="1"/>
    </xf>
    <xf numFmtId="3" fontId="11" fillId="9" borderId="1" xfId="4" applyNumberFormat="1" applyFont="1" applyFill="1" applyBorder="1" applyAlignment="1">
      <alignment horizontal="center" vertical="center" textRotation="90" wrapText="1"/>
    </xf>
    <xf numFmtId="0" fontId="17" fillId="10" borderId="1" xfId="0" applyFont="1" applyFill="1" applyBorder="1"/>
    <xf numFmtId="6" fontId="17" fillId="0" borderId="1" xfId="0" applyNumberFormat="1" applyFont="1" applyBorder="1"/>
    <xf numFmtId="0" fontId="17" fillId="5" borderId="1" xfId="0" applyFont="1" applyFill="1" applyBorder="1"/>
    <xf numFmtId="0" fontId="17" fillId="0" borderId="0" xfId="0" applyFont="1"/>
    <xf numFmtId="0" fontId="19" fillId="0" borderId="3" xfId="0" applyFont="1" applyBorder="1" applyAlignment="1">
      <alignment horizontal="center" vertical="center" wrapText="1"/>
    </xf>
    <xf numFmtId="0" fontId="19" fillId="0" borderId="15" xfId="0" applyFont="1" applyBorder="1"/>
    <xf numFmtId="0" fontId="19" fillId="0" borderId="10" xfId="0" applyFont="1" applyBorder="1" applyAlignment="1">
      <alignment horizontal="center" vertical="center" wrapText="1"/>
    </xf>
    <xf numFmtId="0" fontId="18" fillId="0" borderId="10" xfId="4" applyFont="1" applyBorder="1" applyAlignment="1">
      <alignment horizontal="center" vertical="center"/>
    </xf>
    <xf numFmtId="0" fontId="18" fillId="3" borderId="10" xfId="4" applyFont="1" applyFill="1" applyBorder="1" applyAlignment="1">
      <alignment horizontal="center" vertical="center" wrapText="1"/>
    </xf>
    <xf numFmtId="3" fontId="18" fillId="4" borderId="10" xfId="4" applyNumberFormat="1" applyFont="1" applyFill="1" applyBorder="1" applyAlignment="1">
      <alignment horizontal="center" vertical="center" wrapText="1"/>
    </xf>
    <xf numFmtId="0" fontId="18" fillId="4" borderId="10" xfId="4" applyFont="1" applyFill="1" applyBorder="1" applyAlignment="1">
      <alignment horizontal="center" vertical="center" wrapText="1"/>
    </xf>
    <xf numFmtId="0" fontId="18" fillId="3" borderId="10" xfId="4" applyFont="1" applyFill="1" applyBorder="1" applyAlignment="1">
      <alignment horizontal="center" vertical="center" textRotation="90" wrapText="1"/>
    </xf>
    <xf numFmtId="0" fontId="19" fillId="0" borderId="10" xfId="0" applyFont="1" applyBorder="1" applyAlignment="1">
      <alignment horizontal="center" vertical="center" textRotation="90"/>
    </xf>
    <xf numFmtId="9" fontId="11" fillId="0" borderId="1" xfId="4" applyNumberFormat="1" applyFont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justify" vertical="center" wrapText="1"/>
    </xf>
    <xf numFmtId="0" fontId="20" fillId="0" borderId="1" xfId="4" applyFont="1" applyBorder="1" applyAlignment="1">
      <alignment vertical="top" wrapText="1"/>
    </xf>
    <xf numFmtId="0" fontId="18" fillId="0" borderId="1" xfId="4" applyFont="1" applyBorder="1" applyAlignment="1">
      <alignment horizontal="center" vertical="top" textRotation="90" wrapText="1"/>
    </xf>
    <xf numFmtId="0" fontId="11" fillId="3" borderId="1" xfId="4" applyFont="1" applyFill="1" applyBorder="1" applyAlignment="1">
      <alignment horizontal="justify" vertical="center" wrapText="1"/>
    </xf>
    <xf numFmtId="4" fontId="18" fillId="3" borderId="1" xfId="4" applyNumberFormat="1" applyFont="1" applyFill="1" applyBorder="1" applyAlignment="1">
      <alignment horizontal="center" vertical="center" wrapText="1"/>
    </xf>
    <xf numFmtId="3" fontId="24" fillId="5" borderId="1" xfId="4" applyNumberFormat="1" applyFont="1" applyFill="1" applyBorder="1" applyAlignment="1">
      <alignment horizontal="center" vertical="center" textRotation="90" wrapText="1"/>
    </xf>
    <xf numFmtId="0" fontId="17" fillId="0" borderId="1" xfId="0" applyFont="1" applyBorder="1" applyAlignment="1">
      <alignment horizontal="center"/>
    </xf>
    <xf numFmtId="3" fontId="22" fillId="10" borderId="1" xfId="4" applyNumberFormat="1" applyFont="1" applyFill="1" applyBorder="1" applyAlignment="1">
      <alignment horizontal="center" vertical="center" textRotation="90" wrapText="1"/>
    </xf>
    <xf numFmtId="3" fontId="11" fillId="10" borderId="1" xfId="4" applyNumberFormat="1" applyFont="1" applyFill="1" applyBorder="1" applyAlignment="1">
      <alignment horizontal="center" vertical="center" textRotation="90" wrapText="1"/>
    </xf>
    <xf numFmtId="0" fontId="12" fillId="0" borderId="1" xfId="0" applyFont="1" applyBorder="1" applyAlignment="1">
      <alignment horizontal="justify" vertical="center" wrapText="1"/>
    </xf>
    <xf numFmtId="3" fontId="25" fillId="11" borderId="1" xfId="4" applyNumberFormat="1" applyFont="1" applyFill="1" applyBorder="1" applyAlignment="1">
      <alignment horizontal="center" vertical="center" textRotation="90" wrapText="1"/>
    </xf>
    <xf numFmtId="3" fontId="25" fillId="3" borderId="1" xfId="4" applyNumberFormat="1" applyFont="1" applyFill="1" applyBorder="1" applyAlignment="1">
      <alignment horizontal="center" vertical="center" textRotation="90" wrapText="1"/>
    </xf>
    <xf numFmtId="0" fontId="25" fillId="0" borderId="1" xfId="0" applyFont="1" applyFill="1" applyBorder="1" applyAlignment="1">
      <alignment horizontal="center" vertical="center" textRotation="90" wrapText="1"/>
    </xf>
    <xf numFmtId="3" fontId="17" fillId="0" borderId="1" xfId="4" applyNumberFormat="1" applyFont="1" applyFill="1" applyBorder="1" applyAlignment="1">
      <alignment horizontal="center" vertical="center" textRotation="90" wrapText="1"/>
    </xf>
    <xf numFmtId="0" fontId="17" fillId="0" borderId="0" xfId="0" applyFont="1" applyBorder="1"/>
    <xf numFmtId="0" fontId="19" fillId="0" borderId="17" xfId="0" applyFont="1" applyFill="1" applyBorder="1" applyAlignment="1">
      <alignment horizontal="center" vertical="center" wrapText="1"/>
    </xf>
    <xf numFmtId="0" fontId="18" fillId="0" borderId="7" xfId="4" applyFont="1" applyFill="1" applyBorder="1" applyAlignment="1">
      <alignment horizontal="center" vertical="center" wrapText="1"/>
    </xf>
    <xf numFmtId="0" fontId="18" fillId="0" borderId="7" xfId="4" applyFont="1" applyBorder="1" applyAlignment="1">
      <alignment horizontal="center" vertical="center" wrapText="1"/>
    </xf>
    <xf numFmtId="0" fontId="0" fillId="0" borderId="0" xfId="0" applyFont="1" applyBorder="1"/>
    <xf numFmtId="0" fontId="19" fillId="0" borderId="13" xfId="0" applyFont="1" applyFill="1" applyBorder="1"/>
    <xf numFmtId="0" fontId="19" fillId="0" borderId="1" xfId="0" applyFont="1" applyFill="1" applyBorder="1" applyAlignment="1">
      <alignment horizontal="center" vertical="center" wrapText="1"/>
    </xf>
    <xf numFmtId="0" fontId="18" fillId="0" borderId="1" xfId="4" applyFont="1" applyFill="1" applyBorder="1" applyAlignment="1">
      <alignment horizontal="center" vertical="center"/>
    </xf>
    <xf numFmtId="0" fontId="18" fillId="0" borderId="1" xfId="4" applyFont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textRotation="90"/>
    </xf>
    <xf numFmtId="0" fontId="19" fillId="0" borderId="14" xfId="0" applyFont="1" applyFill="1" applyBorder="1" applyAlignment="1">
      <alignment horizontal="center" vertical="center" textRotation="90"/>
    </xf>
    <xf numFmtId="0" fontId="17" fillId="0" borderId="1" xfId="0" applyFont="1" applyBorder="1" applyAlignment="1">
      <alignment horizontal="left" vertical="center" wrapText="1"/>
    </xf>
    <xf numFmtId="0" fontId="26" fillId="0" borderId="1" xfId="0" applyFont="1" applyBorder="1"/>
    <xf numFmtId="0" fontId="17" fillId="0" borderId="1" xfId="0" applyFont="1" applyBorder="1" applyAlignment="1">
      <alignment horizontal="left" wrapText="1"/>
    </xf>
    <xf numFmtId="0" fontId="11" fillId="0" borderId="10" xfId="4" applyFont="1" applyBorder="1" applyAlignment="1">
      <alignment vertical="center" wrapText="1"/>
    </xf>
    <xf numFmtId="0" fontId="26" fillId="14" borderId="1" xfId="0" applyFont="1" applyFill="1" applyBorder="1"/>
    <xf numFmtId="0" fontId="0" fillId="14" borderId="23" xfId="0" applyFont="1" applyFill="1" applyBorder="1"/>
    <xf numFmtId="0" fontId="17" fillId="0" borderId="1" xfId="0" applyFont="1" applyBorder="1" applyAlignment="1">
      <alignment horizontal="center" wrapText="1"/>
    </xf>
    <xf numFmtId="0" fontId="26" fillId="0" borderId="1" xfId="0" applyFont="1" applyBorder="1" applyAlignment="1">
      <alignment horizontal="center"/>
    </xf>
    <xf numFmtId="0" fontId="26" fillId="15" borderId="1" xfId="0" applyFont="1" applyFill="1" applyBorder="1"/>
    <xf numFmtId="0" fontId="26" fillId="15" borderId="1" xfId="0" applyFont="1" applyFill="1" applyBorder="1" applyAlignment="1">
      <alignment horizontal="center"/>
    </xf>
    <xf numFmtId="0" fontId="0" fillId="15" borderId="23" xfId="0" applyFont="1" applyFill="1" applyBorder="1"/>
    <xf numFmtId="0" fontId="26" fillId="7" borderId="1" xfId="0" applyFont="1" applyFill="1" applyBorder="1"/>
    <xf numFmtId="0" fontId="0" fillId="0" borderId="23" xfId="0" applyFont="1" applyBorder="1"/>
    <xf numFmtId="9" fontId="17" fillId="0" borderId="2" xfId="0" applyNumberFormat="1" applyFont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/>
    </xf>
    <xf numFmtId="0" fontId="26" fillId="8" borderId="1" xfId="0" applyFont="1" applyFill="1" applyBorder="1"/>
    <xf numFmtId="0" fontId="26" fillId="8" borderId="1" xfId="0" applyFont="1" applyFill="1" applyBorder="1" applyAlignment="1">
      <alignment horizontal="center"/>
    </xf>
    <xf numFmtId="0" fontId="17" fillId="8" borderId="1" xfId="0" applyFont="1" applyFill="1" applyBorder="1"/>
    <xf numFmtId="0" fontId="0" fillId="8" borderId="23" xfId="0" applyFont="1" applyFill="1" applyBorder="1"/>
    <xf numFmtId="0" fontId="17" fillId="0" borderId="2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left" vertical="center" wrapText="1"/>
    </xf>
    <xf numFmtId="0" fontId="17" fillId="0" borderId="2" xfId="0" applyFont="1" applyBorder="1" applyAlignment="1">
      <alignment horizontal="justify" vertical="center"/>
    </xf>
    <xf numFmtId="0" fontId="17" fillId="0" borderId="2" xfId="0" applyFont="1" applyFill="1" applyBorder="1" applyAlignment="1">
      <alignment vertical="center" wrapText="1"/>
    </xf>
    <xf numFmtId="0" fontId="11" fillId="0" borderId="2" xfId="4" applyFont="1" applyFill="1" applyBorder="1" applyAlignment="1">
      <alignment horizontal="center" vertical="center" wrapText="1"/>
    </xf>
    <xf numFmtId="3" fontId="18" fillId="0" borderId="2" xfId="4" applyNumberFormat="1" applyFont="1" applyFill="1" applyBorder="1" applyAlignment="1">
      <alignment horizontal="center" vertical="center" wrapText="1"/>
    </xf>
    <xf numFmtId="0" fontId="17" fillId="0" borderId="2" xfId="0" applyFont="1" applyFill="1" applyBorder="1"/>
    <xf numFmtId="0" fontId="26" fillId="0" borderId="2" xfId="0" applyFont="1" applyBorder="1"/>
    <xf numFmtId="0" fontId="26" fillId="6" borderId="1" xfId="0" applyFont="1" applyFill="1" applyBorder="1"/>
    <xf numFmtId="0" fontId="26" fillId="6" borderId="1" xfId="0" applyFont="1" applyFill="1" applyBorder="1" applyAlignment="1">
      <alignment horizontal="center"/>
    </xf>
    <xf numFmtId="0" fontId="0" fillId="0" borderId="24" xfId="0" applyFont="1" applyBorder="1"/>
    <xf numFmtId="0" fontId="17" fillId="0" borderId="1" xfId="0" applyFont="1" applyFill="1" applyBorder="1" applyAlignment="1">
      <alignment horizontal="center" vertical="center" wrapText="1"/>
    </xf>
    <xf numFmtId="0" fontId="8" fillId="13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17" fillId="0" borderId="1" xfId="0" applyFont="1" applyFill="1" applyBorder="1" applyAlignment="1">
      <alignment horizontal="center"/>
    </xf>
    <xf numFmtId="0" fontId="11" fillId="0" borderId="1" xfId="4" applyFont="1" applyFill="1" applyBorder="1" applyAlignment="1">
      <alignment horizontal="center" vertical="center" wrapText="1"/>
    </xf>
    <xf numFmtId="0" fontId="11" fillId="0" borderId="1" xfId="4" applyFont="1" applyFill="1" applyBorder="1" applyAlignment="1">
      <alignment horizontal="justify" vertical="center" wrapText="1"/>
    </xf>
    <xf numFmtId="0" fontId="17" fillId="0" borderId="1" xfId="0" applyFont="1" applyFill="1" applyBorder="1" applyAlignment="1">
      <alignment horizontal="justify" vertical="center" wrapText="1"/>
    </xf>
    <xf numFmtId="0" fontId="17" fillId="0" borderId="1" xfId="0" applyFont="1" applyFill="1" applyBorder="1" applyAlignment="1">
      <alignment horizontal="center" vertical="top" wrapText="1"/>
    </xf>
    <xf numFmtId="0" fontId="19" fillId="0" borderId="1" xfId="0" applyFont="1" applyFill="1" applyBorder="1" applyAlignment="1">
      <alignment horizontal="center"/>
    </xf>
    <xf numFmtId="9" fontId="17" fillId="0" borderId="1" xfId="0" applyNumberFormat="1" applyFont="1" applyFill="1" applyBorder="1" applyAlignment="1">
      <alignment horizontal="center" vertical="center" wrapText="1"/>
    </xf>
    <xf numFmtId="9" fontId="19" fillId="0" borderId="1" xfId="0" applyNumberFormat="1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9" fontId="18" fillId="0" borderId="1" xfId="4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5" fillId="0" borderId="18" xfId="4" applyFont="1" applyFill="1" applyBorder="1" applyAlignment="1">
      <alignment horizontal="center" vertical="center" textRotation="90" wrapText="1"/>
    </xf>
    <xf numFmtId="0" fontId="5" fillId="0" borderId="19" xfId="4" applyFont="1" applyFill="1" applyBorder="1" applyAlignment="1">
      <alignment horizontal="center" vertical="center" textRotation="90" wrapText="1"/>
    </xf>
    <xf numFmtId="0" fontId="5" fillId="0" borderId="5" xfId="4" applyFont="1" applyFill="1" applyBorder="1" applyAlignment="1">
      <alignment horizontal="center" vertical="center" wrapText="1"/>
    </xf>
    <xf numFmtId="0" fontId="5" fillId="0" borderId="6" xfId="4" applyFont="1" applyFill="1" applyBorder="1" applyAlignment="1">
      <alignment horizontal="center" vertical="center" wrapText="1"/>
    </xf>
    <xf numFmtId="0" fontId="5" fillId="0" borderId="10" xfId="4" applyFont="1" applyFill="1" applyBorder="1"/>
    <xf numFmtId="167" fontId="5" fillId="0" borderId="5" xfId="4" applyNumberFormat="1" applyFont="1" applyFill="1" applyBorder="1" applyAlignment="1">
      <alignment horizontal="center" vertical="center" wrapText="1"/>
    </xf>
    <xf numFmtId="0" fontId="5" fillId="0" borderId="10" xfId="4" applyFont="1" applyFill="1" applyBorder="1" applyAlignment="1">
      <alignment horizontal="center"/>
    </xf>
    <xf numFmtId="0" fontId="8" fillId="13" borderId="1" xfId="0" applyFont="1" applyFill="1" applyBorder="1" applyAlignment="1">
      <alignment horizontal="center" wrapText="1"/>
    </xf>
    <xf numFmtId="0" fontId="17" fillId="0" borderId="1" xfId="0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center" wrapText="1"/>
    </xf>
    <xf numFmtId="3" fontId="1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/>
    </xf>
    <xf numFmtId="0" fontId="11" fillId="0" borderId="1" xfId="4" applyFont="1" applyFill="1" applyBorder="1" applyAlignment="1">
      <alignment horizontal="center" vertical="top" wrapText="1"/>
    </xf>
    <xf numFmtId="0" fontId="5" fillId="0" borderId="5" xfId="4" applyFont="1" applyFill="1" applyBorder="1" applyAlignment="1">
      <alignment horizontal="center" vertical="center" textRotation="90" wrapText="1"/>
    </xf>
    <xf numFmtId="0" fontId="5" fillId="0" borderId="10" xfId="4" applyFont="1" applyFill="1" applyBorder="1" applyAlignment="1">
      <alignment horizontal="center" vertical="center" textRotation="90" wrapText="1"/>
    </xf>
    <xf numFmtId="0" fontId="7" fillId="0" borderId="21" xfId="4" applyFont="1" applyFill="1" applyBorder="1" applyAlignment="1">
      <alignment horizontal="center" vertical="center" wrapText="1"/>
    </xf>
    <xf numFmtId="9" fontId="18" fillId="0" borderId="1" xfId="4" applyNumberFormat="1" applyFont="1" applyFill="1" applyBorder="1" applyAlignment="1">
      <alignment horizontal="center" vertical="center"/>
    </xf>
    <xf numFmtId="0" fontId="7" fillId="0" borderId="20" xfId="4" applyFont="1" applyFill="1" applyBorder="1" applyAlignment="1">
      <alignment horizontal="center" vertical="center" wrapText="1"/>
    </xf>
    <xf numFmtId="0" fontId="11" fillId="3" borderId="1" xfId="4" applyFont="1" applyFill="1" applyBorder="1" applyAlignment="1">
      <alignment horizontal="center" vertical="center" wrapText="1"/>
    </xf>
    <xf numFmtId="0" fontId="11" fillId="0" borderId="1" xfId="4" applyFont="1" applyBorder="1" applyAlignment="1">
      <alignment horizontal="center" vertical="center" wrapText="1"/>
    </xf>
    <xf numFmtId="0" fontId="7" fillId="3" borderId="10" xfId="4" applyFont="1" applyFill="1" applyBorder="1" applyAlignment="1">
      <alignment horizontal="center" vertical="center" wrapText="1"/>
    </xf>
    <xf numFmtId="0" fontId="7" fillId="3" borderId="8" xfId="4" applyFont="1" applyFill="1" applyBorder="1" applyAlignment="1">
      <alignment horizontal="center" vertical="center" wrapText="1"/>
    </xf>
    <xf numFmtId="0" fontId="7" fillId="3" borderId="9" xfId="4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1" fillId="0" borderId="1" xfId="4" applyFont="1" applyBorder="1"/>
    <xf numFmtId="0" fontId="7" fillId="3" borderId="1" xfId="4" applyFont="1" applyFill="1" applyBorder="1" applyAlignment="1">
      <alignment horizontal="center" vertical="center" textRotation="90" wrapText="1"/>
    </xf>
    <xf numFmtId="167" fontId="11" fillId="3" borderId="1" xfId="4" applyNumberFormat="1" applyFont="1" applyFill="1" applyBorder="1" applyAlignment="1">
      <alignment horizontal="center" vertical="center" wrapText="1"/>
    </xf>
    <xf numFmtId="0" fontId="11" fillId="0" borderId="1" xfId="4" applyFont="1" applyBorder="1" applyAlignment="1">
      <alignment horizontal="center" vertical="center" textRotation="90" wrapText="1"/>
    </xf>
    <xf numFmtId="0" fontId="11" fillId="0" borderId="10" xfId="4" applyFont="1" applyBorder="1" applyAlignment="1">
      <alignment horizontal="center" vertical="center" wrapText="1"/>
    </xf>
    <xf numFmtId="0" fontId="11" fillId="0" borderId="8" xfId="4" applyFont="1" applyBorder="1" applyAlignment="1">
      <alignment horizontal="center" vertical="center" wrapText="1"/>
    </xf>
    <xf numFmtId="0" fontId="11" fillId="0" borderId="9" xfId="4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19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7" fillId="0" borderId="1" xfId="0" applyFont="1" applyBorder="1" applyAlignment="1">
      <alignment horizontal="left"/>
    </xf>
    <xf numFmtId="0" fontId="18" fillId="0" borderId="5" xfId="4" applyFont="1" applyBorder="1" applyAlignment="1">
      <alignment horizontal="center" vertical="center" wrapText="1"/>
    </xf>
    <xf numFmtId="0" fontId="18" fillId="0" borderId="10" xfId="4" applyFont="1" applyBorder="1"/>
    <xf numFmtId="0" fontId="18" fillId="3" borderId="5" xfId="4" applyFont="1" applyFill="1" applyBorder="1" applyAlignment="1">
      <alignment horizontal="center" vertical="center" wrapText="1"/>
    </xf>
    <xf numFmtId="0" fontId="18" fillId="3" borderId="6" xfId="4" applyFont="1" applyFill="1" applyBorder="1" applyAlignment="1">
      <alignment horizontal="center" vertical="center" textRotation="90" wrapText="1"/>
    </xf>
    <xf numFmtId="0" fontId="18" fillId="3" borderId="11" xfId="4" applyFont="1" applyFill="1" applyBorder="1" applyAlignment="1">
      <alignment horizontal="center" vertical="center" textRotation="90" wrapText="1"/>
    </xf>
    <xf numFmtId="167" fontId="18" fillId="3" borderId="5" xfId="4" applyNumberFormat="1" applyFont="1" applyFill="1" applyBorder="1" applyAlignment="1">
      <alignment horizontal="center" vertical="center" wrapText="1"/>
    </xf>
    <xf numFmtId="0" fontId="18" fillId="0" borderId="5" xfId="4" applyFont="1" applyBorder="1" applyAlignment="1">
      <alignment horizontal="center" vertical="center" textRotation="90" wrapText="1"/>
    </xf>
    <xf numFmtId="0" fontId="18" fillId="0" borderId="10" xfId="4" applyFont="1" applyBorder="1" applyAlignment="1">
      <alignment horizontal="center" vertical="center" textRotation="90" wrapText="1"/>
    </xf>
    <xf numFmtId="0" fontId="18" fillId="0" borderId="1" xfId="4" applyFont="1" applyBorder="1" applyAlignment="1">
      <alignment horizontal="center" vertical="center" wrapText="1"/>
    </xf>
    <xf numFmtId="0" fontId="18" fillId="0" borderId="2" xfId="4" applyFont="1" applyBorder="1" applyAlignment="1">
      <alignment horizontal="center" vertical="center" wrapText="1"/>
    </xf>
    <xf numFmtId="0" fontId="18" fillId="0" borderId="7" xfId="4" applyFont="1" applyFill="1" applyBorder="1" applyAlignment="1">
      <alignment horizontal="center" vertical="center" wrapText="1"/>
    </xf>
    <xf numFmtId="0" fontId="18" fillId="0" borderId="22" xfId="4" applyFont="1" applyFill="1" applyBorder="1" applyAlignment="1">
      <alignment horizontal="center" vertical="center" wrapText="1"/>
    </xf>
    <xf numFmtId="0" fontId="17" fillId="0" borderId="10" xfId="0" applyFont="1" applyBorder="1" applyAlignment="1">
      <alignment horizontal="center" wrapText="1"/>
    </xf>
    <xf numFmtId="0" fontId="17" fillId="0" borderId="8" xfId="0" applyFont="1" applyBorder="1" applyAlignment="1">
      <alignment horizontal="center" wrapText="1"/>
    </xf>
    <xf numFmtId="0" fontId="17" fillId="0" borderId="9" xfId="0" applyFont="1" applyBorder="1" applyAlignment="1">
      <alignment horizontal="center" wrapText="1"/>
    </xf>
    <xf numFmtId="0" fontId="17" fillId="5" borderId="10" xfId="0" applyFont="1" applyFill="1" applyBorder="1" applyAlignment="1">
      <alignment horizontal="center"/>
    </xf>
    <xf numFmtId="0" fontId="17" fillId="5" borderId="9" xfId="0" applyFont="1" applyFill="1" applyBorder="1" applyAlignment="1">
      <alignment horizontal="center"/>
    </xf>
    <xf numFmtId="0" fontId="18" fillId="0" borderId="7" xfId="4" applyFont="1" applyBorder="1" applyAlignment="1">
      <alignment horizontal="center" vertical="center" wrapText="1"/>
    </xf>
    <xf numFmtId="0" fontId="18" fillId="0" borderId="9" xfId="4" applyFont="1" applyBorder="1" applyAlignment="1">
      <alignment horizontal="center" vertical="center" wrapText="1"/>
    </xf>
    <xf numFmtId="0" fontId="18" fillId="0" borderId="1" xfId="4" applyFont="1" applyFill="1" applyBorder="1" applyAlignment="1">
      <alignment horizontal="center" vertical="center" wrapText="1"/>
    </xf>
    <xf numFmtId="0" fontId="18" fillId="0" borderId="2" xfId="4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13" xfId="0" applyFont="1" applyFill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center" vertical="center" wrapText="1"/>
    </xf>
    <xf numFmtId="0" fontId="0" fillId="5" borderId="11" xfId="0" applyFont="1" applyFill="1" applyBorder="1" applyAlignment="1">
      <alignment horizontal="center"/>
    </xf>
    <xf numFmtId="0" fontId="0" fillId="5" borderId="16" xfId="0" applyFont="1" applyFill="1" applyBorder="1" applyAlignment="1">
      <alignment horizontal="center"/>
    </xf>
    <xf numFmtId="6" fontId="18" fillId="0" borderId="10" xfId="4" applyNumberFormat="1" applyFont="1" applyFill="1" applyBorder="1" applyAlignment="1">
      <alignment horizontal="center" vertical="center" wrapText="1"/>
    </xf>
    <xf numFmtId="6" fontId="18" fillId="0" borderId="9" xfId="4" applyNumberFormat="1" applyFont="1" applyFill="1" applyBorder="1" applyAlignment="1">
      <alignment horizontal="center" vertical="center" wrapText="1"/>
    </xf>
    <xf numFmtId="0" fontId="17" fillId="0" borderId="10" xfId="0" applyFont="1" applyBorder="1" applyAlignment="1">
      <alignment horizontal="center"/>
    </xf>
    <xf numFmtId="0" fontId="17" fillId="0" borderId="9" xfId="0" applyFont="1" applyBorder="1" applyAlignment="1">
      <alignment horizontal="center"/>
    </xf>
    <xf numFmtId="0" fontId="26" fillId="9" borderId="10" xfId="0" applyFont="1" applyFill="1" applyBorder="1" applyAlignment="1">
      <alignment horizontal="center"/>
    </xf>
    <xf numFmtId="0" fontId="26" fillId="9" borderId="9" xfId="0" applyFont="1" applyFill="1" applyBorder="1" applyAlignment="1">
      <alignment horizontal="center"/>
    </xf>
    <xf numFmtId="9" fontId="17" fillId="0" borderId="10" xfId="0" applyNumberFormat="1" applyFont="1" applyBorder="1" applyAlignment="1">
      <alignment horizontal="center" wrapText="1"/>
    </xf>
    <xf numFmtId="0" fontId="11" fillId="0" borderId="10" xfId="4" applyFont="1" applyFill="1" applyBorder="1" applyAlignment="1">
      <alignment horizontal="center" vertical="center" wrapText="1"/>
    </xf>
    <xf numFmtId="0" fontId="11" fillId="0" borderId="8" xfId="4" applyFont="1" applyFill="1" applyBorder="1" applyAlignment="1">
      <alignment horizontal="center" vertical="center" wrapText="1"/>
    </xf>
    <xf numFmtId="0" fontId="11" fillId="0" borderId="9" xfId="4" applyFont="1" applyFill="1" applyBorder="1" applyAlignment="1">
      <alignment horizontal="center" vertical="center" wrapText="1"/>
    </xf>
    <xf numFmtId="0" fontId="18" fillId="0" borderId="8" xfId="4" applyFont="1" applyFill="1" applyBorder="1" applyAlignment="1">
      <alignment horizontal="center" vertical="center" wrapText="1"/>
    </xf>
    <xf numFmtId="0" fontId="18" fillId="0" borderId="9" xfId="4" applyFont="1" applyFill="1" applyBorder="1" applyAlignment="1">
      <alignment horizontal="center" vertical="center" wrapText="1"/>
    </xf>
    <xf numFmtId="0" fontId="17" fillId="0" borderId="10" xfId="0" applyFont="1" applyFill="1" applyBorder="1" applyAlignment="1">
      <alignment horizontal="center" wrapText="1"/>
    </xf>
    <xf numFmtId="0" fontId="17" fillId="0" borderId="9" xfId="0" applyFont="1" applyFill="1" applyBorder="1" applyAlignment="1">
      <alignment horizontal="center" wrapText="1"/>
    </xf>
    <xf numFmtId="0" fontId="17" fillId="0" borderId="10" xfId="0" applyFont="1" applyFill="1" applyBorder="1" applyAlignment="1">
      <alignment horizontal="center" vertical="top" wrapText="1"/>
    </xf>
    <xf numFmtId="0" fontId="17" fillId="0" borderId="9" xfId="0" applyFont="1" applyFill="1" applyBorder="1" applyAlignment="1">
      <alignment horizontal="center" vertical="top" wrapText="1"/>
    </xf>
    <xf numFmtId="0" fontId="0" fillId="9" borderId="12" xfId="0" applyFont="1" applyFill="1" applyBorder="1" applyAlignment="1">
      <alignment horizontal="center"/>
    </xf>
  </cellXfs>
  <cellStyles count="7">
    <cellStyle name="Millares" xfId="5" builtinId="3"/>
    <cellStyle name="Millares [0] 2 2" xfId="1"/>
    <cellStyle name="Millares 2 2" xfId="2"/>
    <cellStyle name="Moneda" xfId="6" builtinId="4"/>
    <cellStyle name="Moneda 2" xfId="3"/>
    <cellStyle name="Normal" xfId="0" builtinId="0"/>
    <cellStyle name="Normal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DX90"/>
  <sheetViews>
    <sheetView topLeftCell="A37" zoomScale="84" zoomScaleNormal="84" workbookViewId="0">
      <selection activeCell="P12" sqref="P12"/>
    </sheetView>
  </sheetViews>
  <sheetFormatPr baseColWidth="10" defaultRowHeight="12" x14ac:dyDescent="0.2"/>
  <cols>
    <col min="1" max="1" width="11.42578125" style="1"/>
    <col min="2" max="2" width="11.28515625" style="1" customWidth="1"/>
    <col min="3" max="3" width="11.42578125" style="1" customWidth="1"/>
    <col min="4" max="4" width="15.7109375" style="1" customWidth="1"/>
    <col min="5" max="5" width="20.28515625" style="1" customWidth="1"/>
    <col min="6" max="6" width="19.85546875" style="1" customWidth="1"/>
    <col min="7" max="7" width="13.140625" style="1" customWidth="1"/>
    <col min="8" max="8" width="13" style="1" customWidth="1"/>
    <col min="9" max="9" width="19" style="1" customWidth="1"/>
    <col min="10" max="10" width="6" style="1" customWidth="1"/>
    <col min="11" max="11" width="25.28515625" style="1" customWidth="1"/>
    <col min="12" max="12" width="5.140625" style="1" customWidth="1"/>
    <col min="13" max="13" width="17.5703125" style="1" customWidth="1"/>
    <col min="14" max="14" width="10.42578125" style="1" customWidth="1"/>
    <col min="15" max="15" width="10.28515625" style="1" bestFit="1" customWidth="1"/>
    <col min="16" max="16" width="14.85546875" style="1" customWidth="1"/>
    <col min="17" max="17" width="15.28515625" style="1" customWidth="1"/>
    <col min="18" max="18" width="13.85546875" style="1" customWidth="1"/>
    <col min="19" max="30" width="4.28515625" style="1" customWidth="1"/>
    <col min="31" max="31" width="13" style="1" customWidth="1"/>
    <col min="32" max="16384" width="11.42578125" style="1"/>
  </cols>
  <sheetData>
    <row r="2" spans="1:128" x14ac:dyDescent="0.2">
      <c r="B2" s="167" t="s">
        <v>26</v>
      </c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7"/>
      <c r="Q2" s="167"/>
      <c r="R2" s="167"/>
      <c r="S2" s="167"/>
      <c r="T2" s="167"/>
      <c r="U2" s="167"/>
      <c r="V2" s="167"/>
      <c r="W2" s="167"/>
      <c r="X2" s="167"/>
      <c r="Y2" s="167"/>
      <c r="Z2" s="167"/>
      <c r="AA2" s="167"/>
      <c r="AB2" s="167"/>
      <c r="AC2" s="167"/>
      <c r="AD2" s="167"/>
      <c r="AE2" s="167"/>
    </row>
    <row r="3" spans="1:128" x14ac:dyDescent="0.2">
      <c r="B3" s="167" t="s">
        <v>144</v>
      </c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67"/>
      <c r="O3" s="167"/>
      <c r="P3" s="167"/>
      <c r="Q3" s="167"/>
      <c r="R3" s="167"/>
      <c r="S3" s="167"/>
      <c r="T3" s="167"/>
      <c r="U3" s="167"/>
      <c r="V3" s="167"/>
      <c r="W3" s="167"/>
      <c r="X3" s="167"/>
      <c r="Y3" s="167"/>
      <c r="Z3" s="167"/>
      <c r="AA3" s="167"/>
      <c r="AB3" s="167"/>
      <c r="AC3" s="167"/>
      <c r="AD3" s="167"/>
      <c r="AE3" s="167"/>
    </row>
    <row r="4" spans="1:128" x14ac:dyDescent="0.2">
      <c r="B4" s="167" t="s">
        <v>53</v>
      </c>
      <c r="C4" s="167"/>
      <c r="D4" s="167"/>
      <c r="E4" s="167"/>
      <c r="F4" s="167"/>
      <c r="G4" s="167"/>
      <c r="H4" s="167"/>
      <c r="I4" s="167"/>
      <c r="J4" s="167"/>
      <c r="K4" s="167"/>
      <c r="L4" s="167"/>
      <c r="M4" s="167"/>
      <c r="N4" s="167"/>
      <c r="O4" s="167"/>
      <c r="P4" s="167"/>
      <c r="Q4" s="167"/>
      <c r="R4" s="167"/>
      <c r="S4" s="167"/>
      <c r="T4" s="167"/>
      <c r="U4" s="167"/>
      <c r="V4" s="167"/>
      <c r="W4" s="167"/>
      <c r="X4" s="167"/>
      <c r="Y4" s="167"/>
      <c r="Z4" s="167"/>
      <c r="AA4" s="167"/>
      <c r="AB4" s="167"/>
      <c r="AC4" s="167"/>
      <c r="AD4" s="167"/>
      <c r="AE4" s="167"/>
    </row>
    <row r="5" spans="1:128" x14ac:dyDescent="0.2">
      <c r="B5" s="179" t="s">
        <v>145</v>
      </c>
      <c r="C5" s="179"/>
      <c r="D5" s="179"/>
      <c r="E5" s="179"/>
      <c r="F5" s="179"/>
      <c r="G5" s="179"/>
      <c r="H5" s="179"/>
      <c r="I5" s="179"/>
      <c r="J5" s="179"/>
      <c r="K5" s="179"/>
    </row>
    <row r="6" spans="1:128" ht="6.75" customHeight="1" x14ac:dyDescent="0.2"/>
    <row r="7" spans="1:128" x14ac:dyDescent="0.2">
      <c r="B7" s="1" t="s">
        <v>30</v>
      </c>
    </row>
    <row r="8" spans="1:128" ht="12.75" thickBot="1" x14ac:dyDescent="0.25"/>
    <row r="9" spans="1:128" s="2" customFormat="1" ht="35.25" customHeight="1" x14ac:dyDescent="0.2">
      <c r="A9" s="9"/>
      <c r="B9" s="18" t="s">
        <v>24</v>
      </c>
      <c r="C9" s="170" t="s">
        <v>0</v>
      </c>
      <c r="D9" s="170"/>
      <c r="E9" s="170" t="s">
        <v>28</v>
      </c>
      <c r="F9" s="170" t="s">
        <v>1</v>
      </c>
      <c r="G9" s="170" t="s">
        <v>2</v>
      </c>
      <c r="H9" s="170" t="s">
        <v>3</v>
      </c>
      <c r="I9" s="170" t="s">
        <v>10</v>
      </c>
      <c r="J9" s="173" t="s">
        <v>3</v>
      </c>
      <c r="K9" s="170" t="s">
        <v>4</v>
      </c>
      <c r="L9" s="181" t="s">
        <v>23</v>
      </c>
      <c r="M9" s="170" t="s">
        <v>29</v>
      </c>
      <c r="N9" s="170"/>
      <c r="O9" s="170"/>
      <c r="P9" s="170" t="s">
        <v>5</v>
      </c>
      <c r="Q9" s="170"/>
      <c r="R9" s="170"/>
      <c r="S9" s="170" t="s">
        <v>6</v>
      </c>
      <c r="T9" s="170"/>
      <c r="U9" s="170"/>
      <c r="V9" s="170"/>
      <c r="W9" s="170"/>
      <c r="X9" s="170"/>
      <c r="Y9" s="170"/>
      <c r="Z9" s="170"/>
      <c r="AA9" s="170"/>
      <c r="AB9" s="170"/>
      <c r="AC9" s="170"/>
      <c r="AD9" s="171"/>
      <c r="AE9" s="168" t="s">
        <v>25</v>
      </c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9"/>
      <c r="BU9" s="9"/>
      <c r="BV9" s="9"/>
      <c r="BW9" s="9"/>
      <c r="BX9" s="9"/>
      <c r="BY9" s="9"/>
      <c r="BZ9" s="9"/>
      <c r="CA9" s="9"/>
      <c r="CB9" s="9"/>
      <c r="CC9" s="9"/>
      <c r="CD9" s="9"/>
      <c r="CE9" s="9"/>
      <c r="CF9" s="9"/>
      <c r="CG9" s="9"/>
      <c r="CH9" s="9"/>
      <c r="CI9" s="9"/>
      <c r="CJ9" s="9"/>
      <c r="CK9" s="9"/>
      <c r="CL9" s="9"/>
      <c r="CM9" s="9"/>
      <c r="CN9" s="9"/>
      <c r="CO9" s="9"/>
      <c r="CP9" s="9"/>
      <c r="CQ9" s="9"/>
      <c r="CR9" s="9"/>
      <c r="CS9" s="9"/>
      <c r="CT9" s="9"/>
      <c r="CU9" s="9"/>
      <c r="CV9" s="9"/>
      <c r="CW9" s="9"/>
      <c r="CX9" s="9"/>
      <c r="CY9" s="9"/>
      <c r="CZ9" s="9"/>
      <c r="DA9" s="9"/>
      <c r="DB9" s="9"/>
      <c r="DC9" s="9"/>
      <c r="DD9" s="9"/>
      <c r="DE9" s="9"/>
      <c r="DF9" s="9"/>
      <c r="DG9" s="9"/>
      <c r="DH9" s="9"/>
      <c r="DI9" s="9"/>
      <c r="DJ9" s="9"/>
      <c r="DK9" s="9"/>
      <c r="DL9" s="9"/>
      <c r="DM9" s="9"/>
      <c r="DN9" s="9"/>
      <c r="DO9" s="9"/>
      <c r="DP9" s="9"/>
      <c r="DQ9" s="9"/>
      <c r="DR9" s="9"/>
      <c r="DS9" s="9"/>
      <c r="DT9" s="9"/>
      <c r="DU9" s="9"/>
      <c r="DV9" s="9"/>
      <c r="DW9" s="9"/>
      <c r="DX9" s="9"/>
    </row>
    <row r="10" spans="1:128" s="2" customFormat="1" ht="74.25" customHeight="1" thickBot="1" x14ac:dyDescent="0.25">
      <c r="A10" s="9"/>
      <c r="B10" s="53"/>
      <c r="C10" s="54" t="s">
        <v>27</v>
      </c>
      <c r="D10" s="55" t="s">
        <v>7</v>
      </c>
      <c r="E10" s="172"/>
      <c r="F10" s="172"/>
      <c r="G10" s="172"/>
      <c r="H10" s="172"/>
      <c r="I10" s="172"/>
      <c r="J10" s="174"/>
      <c r="K10" s="172"/>
      <c r="L10" s="182"/>
      <c r="M10" s="29" t="s">
        <v>7</v>
      </c>
      <c r="N10" s="29" t="s">
        <v>51</v>
      </c>
      <c r="O10" s="29" t="s">
        <v>52</v>
      </c>
      <c r="P10" s="56" t="s">
        <v>8</v>
      </c>
      <c r="Q10" s="29" t="s">
        <v>91</v>
      </c>
      <c r="R10" s="29" t="s">
        <v>9</v>
      </c>
      <c r="S10" s="28" t="s">
        <v>11</v>
      </c>
      <c r="T10" s="28" t="s">
        <v>12</v>
      </c>
      <c r="U10" s="28" t="s">
        <v>13</v>
      </c>
      <c r="V10" s="28" t="s">
        <v>14</v>
      </c>
      <c r="W10" s="28" t="s">
        <v>15</v>
      </c>
      <c r="X10" s="57" t="s">
        <v>16</v>
      </c>
      <c r="Y10" s="57" t="s">
        <v>17</v>
      </c>
      <c r="Z10" s="57" t="s">
        <v>18</v>
      </c>
      <c r="AA10" s="57" t="s">
        <v>19</v>
      </c>
      <c r="AB10" s="57" t="s">
        <v>20</v>
      </c>
      <c r="AC10" s="57" t="s">
        <v>21</v>
      </c>
      <c r="AD10" s="58" t="s">
        <v>22</v>
      </c>
      <c r="AE10" s="16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9"/>
      <c r="BU10" s="9"/>
      <c r="BV10" s="9"/>
      <c r="BW10" s="9"/>
      <c r="BX10" s="9"/>
      <c r="BY10" s="9"/>
      <c r="BZ10" s="9"/>
      <c r="CA10" s="9"/>
      <c r="CB10" s="9"/>
      <c r="CC10" s="9"/>
      <c r="CD10" s="9"/>
      <c r="CE10" s="9"/>
      <c r="CF10" s="9"/>
      <c r="CG10" s="9"/>
      <c r="CH10" s="9"/>
      <c r="CI10" s="9"/>
      <c r="CJ10" s="9"/>
      <c r="CK10" s="9"/>
      <c r="CL10" s="9"/>
      <c r="CM10" s="9"/>
      <c r="CN10" s="9"/>
      <c r="CO10" s="9"/>
      <c r="CP10" s="9"/>
      <c r="CQ10" s="9"/>
      <c r="CR10" s="9"/>
      <c r="CS10" s="9"/>
      <c r="CT10" s="9"/>
      <c r="CU10" s="9"/>
      <c r="CV10" s="9"/>
      <c r="CW10" s="9"/>
      <c r="CX10" s="9"/>
      <c r="CY10" s="9"/>
      <c r="CZ10" s="9"/>
      <c r="DA10" s="9"/>
      <c r="DB10" s="9"/>
      <c r="DC10" s="9"/>
      <c r="DD10" s="9"/>
      <c r="DE10" s="9"/>
      <c r="DF10" s="9"/>
      <c r="DG10" s="9"/>
      <c r="DH10" s="9"/>
      <c r="DI10" s="9"/>
      <c r="DJ10" s="9"/>
      <c r="DK10" s="9"/>
      <c r="DL10" s="9"/>
      <c r="DM10" s="9"/>
      <c r="DN10" s="9"/>
      <c r="DO10" s="9"/>
      <c r="DP10" s="9"/>
      <c r="DQ10" s="9"/>
      <c r="DR10" s="9"/>
      <c r="DS10" s="9"/>
      <c r="DT10" s="9"/>
      <c r="DU10" s="9"/>
      <c r="DV10" s="9"/>
      <c r="DW10" s="9"/>
      <c r="DX10" s="9"/>
    </row>
    <row r="11" spans="1:128" s="2" customFormat="1" ht="128.25" customHeight="1" x14ac:dyDescent="0.2">
      <c r="A11" s="9"/>
      <c r="B11" s="154" t="s">
        <v>33</v>
      </c>
      <c r="C11" s="154" t="s">
        <v>31</v>
      </c>
      <c r="D11" s="158" t="s">
        <v>34</v>
      </c>
      <c r="E11" s="158" t="s">
        <v>37</v>
      </c>
      <c r="F11" s="158" t="s">
        <v>35</v>
      </c>
      <c r="G11" s="158" t="s">
        <v>58</v>
      </c>
      <c r="H11" s="163">
        <v>0.15</v>
      </c>
      <c r="I11" s="159" t="s">
        <v>59</v>
      </c>
      <c r="J11" s="59">
        <v>0.03</v>
      </c>
      <c r="K11" s="45" t="s">
        <v>115</v>
      </c>
      <c r="L11" s="46"/>
      <c r="M11" s="158" t="s">
        <v>36</v>
      </c>
      <c r="N11" s="180">
        <v>0</v>
      </c>
      <c r="O11" s="180">
        <v>1</v>
      </c>
      <c r="P11" s="60">
        <v>2000000</v>
      </c>
      <c r="Q11" s="47"/>
      <c r="R11" s="47"/>
      <c r="S11" s="13"/>
      <c r="T11" s="13"/>
      <c r="U11" s="61"/>
      <c r="V11" s="61"/>
      <c r="W11" s="61"/>
      <c r="X11" s="62"/>
      <c r="Y11" s="62"/>
      <c r="Z11" s="62"/>
      <c r="AA11" s="62"/>
      <c r="AB11" s="62"/>
      <c r="AC11" s="14"/>
      <c r="AD11" s="14"/>
      <c r="AE11" s="185" t="s">
        <v>32</v>
      </c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  <c r="BS11" s="9"/>
      <c r="BT11" s="9"/>
      <c r="BU11" s="9"/>
      <c r="BV11" s="9"/>
      <c r="BW11" s="9"/>
      <c r="BX11" s="9"/>
      <c r="BY11" s="9"/>
      <c r="BZ11" s="9"/>
      <c r="CA11" s="9"/>
      <c r="CB11" s="9"/>
      <c r="CC11" s="9"/>
      <c r="CD11" s="9"/>
      <c r="CE11" s="9"/>
      <c r="CF11" s="9"/>
      <c r="CG11" s="9"/>
      <c r="CH11" s="9"/>
      <c r="CI11" s="9"/>
      <c r="CJ11" s="9"/>
      <c r="CK11" s="9"/>
      <c r="CL11" s="9"/>
      <c r="CM11" s="9"/>
      <c r="CN11" s="9"/>
      <c r="CO11" s="9"/>
      <c r="CP11" s="9"/>
      <c r="CQ11" s="9"/>
      <c r="CR11" s="9"/>
      <c r="CS11" s="9"/>
      <c r="CT11" s="9"/>
      <c r="CU11" s="9"/>
      <c r="CV11" s="9"/>
      <c r="CW11" s="9"/>
      <c r="CX11" s="9"/>
      <c r="CY11" s="9"/>
      <c r="CZ11" s="9"/>
      <c r="DA11" s="9"/>
      <c r="DB11" s="9"/>
      <c r="DC11" s="9"/>
      <c r="DD11" s="9"/>
      <c r="DE11" s="9"/>
      <c r="DF11" s="9"/>
      <c r="DG11" s="9"/>
      <c r="DH11" s="9"/>
      <c r="DI11" s="9"/>
      <c r="DJ11" s="9"/>
      <c r="DK11" s="9"/>
      <c r="DL11" s="9"/>
      <c r="DM11" s="9"/>
      <c r="DN11" s="9"/>
      <c r="DO11" s="9"/>
      <c r="DP11" s="9"/>
      <c r="DQ11" s="9"/>
      <c r="DR11" s="9"/>
      <c r="DS11" s="9"/>
      <c r="DT11" s="9"/>
      <c r="DU11" s="9"/>
      <c r="DV11" s="9"/>
      <c r="DW11" s="9"/>
      <c r="DX11" s="9"/>
    </row>
    <row r="12" spans="1:128" s="2" customFormat="1" ht="113.25" customHeight="1" x14ac:dyDescent="0.2">
      <c r="A12" s="9"/>
      <c r="B12" s="154"/>
      <c r="C12" s="154"/>
      <c r="D12" s="158"/>
      <c r="E12" s="158"/>
      <c r="F12" s="158"/>
      <c r="G12" s="158"/>
      <c r="H12" s="154"/>
      <c r="I12" s="159"/>
      <c r="J12" s="59">
        <v>0.03</v>
      </c>
      <c r="K12" s="45" t="s">
        <v>116</v>
      </c>
      <c r="L12" s="46"/>
      <c r="M12" s="158"/>
      <c r="N12" s="180"/>
      <c r="O12" s="180"/>
      <c r="P12" s="60">
        <v>5000000</v>
      </c>
      <c r="Q12" s="47"/>
      <c r="R12" s="47"/>
      <c r="S12" s="13"/>
      <c r="T12" s="13"/>
      <c r="U12" s="61"/>
      <c r="V12" s="61"/>
      <c r="W12" s="61"/>
      <c r="X12" s="62"/>
      <c r="Y12" s="62"/>
      <c r="Z12" s="62"/>
      <c r="AA12" s="62"/>
      <c r="AB12" s="62"/>
      <c r="AC12" s="14"/>
      <c r="AD12" s="14"/>
      <c r="AE12" s="185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9"/>
      <c r="BP12" s="9"/>
      <c r="BQ12" s="9"/>
      <c r="BR12" s="9"/>
      <c r="BS12" s="9"/>
      <c r="BT12" s="9"/>
      <c r="BU12" s="9"/>
      <c r="BV12" s="9"/>
      <c r="BW12" s="9"/>
      <c r="BX12" s="9"/>
      <c r="BY12" s="9"/>
      <c r="BZ12" s="9"/>
      <c r="CA12" s="9"/>
      <c r="CB12" s="9"/>
      <c r="CC12" s="9"/>
      <c r="CD12" s="9"/>
      <c r="CE12" s="9"/>
      <c r="CF12" s="9"/>
      <c r="CG12" s="9"/>
      <c r="CH12" s="9"/>
      <c r="CI12" s="9"/>
      <c r="CJ12" s="9"/>
      <c r="CK12" s="9"/>
      <c r="CL12" s="9"/>
      <c r="CM12" s="9"/>
      <c r="CN12" s="9"/>
      <c r="CO12" s="9"/>
      <c r="CP12" s="9"/>
      <c r="CQ12" s="9"/>
      <c r="CR12" s="9"/>
      <c r="CS12" s="9"/>
      <c r="CT12" s="9"/>
      <c r="CU12" s="9"/>
      <c r="CV12" s="9"/>
      <c r="CW12" s="9"/>
      <c r="CX12" s="9"/>
      <c r="CY12" s="9"/>
      <c r="CZ12" s="9"/>
      <c r="DA12" s="9"/>
      <c r="DB12" s="9"/>
      <c r="DC12" s="9"/>
      <c r="DD12" s="9"/>
      <c r="DE12" s="9"/>
      <c r="DF12" s="9"/>
      <c r="DG12" s="9"/>
      <c r="DH12" s="9"/>
      <c r="DI12" s="9"/>
      <c r="DJ12" s="9"/>
      <c r="DK12" s="9"/>
      <c r="DL12" s="9"/>
      <c r="DM12" s="9"/>
      <c r="DN12" s="9"/>
      <c r="DO12" s="9"/>
      <c r="DP12" s="9"/>
      <c r="DQ12" s="9"/>
      <c r="DR12" s="9"/>
      <c r="DS12" s="9"/>
      <c r="DT12" s="9"/>
      <c r="DU12" s="9"/>
      <c r="DV12" s="9"/>
      <c r="DW12" s="9"/>
      <c r="DX12" s="9"/>
    </row>
    <row r="13" spans="1:128" s="2" customFormat="1" ht="102" customHeight="1" x14ac:dyDescent="0.2">
      <c r="A13" s="9"/>
      <c r="B13" s="154"/>
      <c r="C13" s="154"/>
      <c r="D13" s="158"/>
      <c r="E13" s="158"/>
      <c r="F13" s="158"/>
      <c r="G13" s="158"/>
      <c r="H13" s="154"/>
      <c r="I13" s="159"/>
      <c r="J13" s="59">
        <v>0.03</v>
      </c>
      <c r="K13" s="36" t="s">
        <v>117</v>
      </c>
      <c r="L13" s="46"/>
      <c r="M13" s="45" t="s">
        <v>62</v>
      </c>
      <c r="N13" s="180"/>
      <c r="O13" s="180"/>
      <c r="P13" s="60">
        <v>32000000</v>
      </c>
      <c r="Q13" s="63">
        <v>25000000</v>
      </c>
      <c r="R13" s="47"/>
      <c r="S13" s="13"/>
      <c r="T13" s="13"/>
      <c r="U13" s="61"/>
      <c r="V13" s="61"/>
      <c r="W13" s="61"/>
      <c r="X13" s="62"/>
      <c r="Y13" s="62"/>
      <c r="Z13" s="62"/>
      <c r="AA13" s="62"/>
      <c r="AB13" s="62"/>
      <c r="AC13" s="14"/>
      <c r="AD13" s="14"/>
      <c r="AE13" s="183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  <c r="BM13" s="9"/>
      <c r="BN13" s="9"/>
      <c r="BO13" s="9"/>
      <c r="BP13" s="9"/>
      <c r="BQ13" s="9"/>
      <c r="BR13" s="9"/>
      <c r="BS13" s="9"/>
      <c r="BT13" s="9"/>
      <c r="BU13" s="9"/>
      <c r="BV13" s="9"/>
      <c r="BW13" s="9"/>
      <c r="BX13" s="9"/>
      <c r="BY13" s="9"/>
      <c r="BZ13" s="9"/>
      <c r="CA13" s="9"/>
      <c r="CB13" s="9"/>
      <c r="CC13" s="9"/>
      <c r="CD13" s="9"/>
      <c r="CE13" s="9"/>
      <c r="CF13" s="9"/>
      <c r="CG13" s="9"/>
      <c r="CH13" s="9"/>
      <c r="CI13" s="9"/>
      <c r="CJ13" s="9"/>
      <c r="CK13" s="9"/>
      <c r="CL13" s="9"/>
      <c r="CM13" s="9"/>
      <c r="CN13" s="9"/>
      <c r="CO13" s="9"/>
      <c r="CP13" s="9"/>
      <c r="CQ13" s="9"/>
      <c r="CR13" s="9"/>
      <c r="CS13" s="9"/>
      <c r="CT13" s="9"/>
      <c r="CU13" s="9"/>
      <c r="CV13" s="9"/>
      <c r="CW13" s="9"/>
      <c r="CX13" s="9"/>
      <c r="CY13" s="9"/>
      <c r="CZ13" s="9"/>
      <c r="DA13" s="9"/>
      <c r="DB13" s="9"/>
      <c r="DC13" s="9"/>
      <c r="DD13" s="9"/>
      <c r="DE13" s="9"/>
      <c r="DF13" s="9"/>
      <c r="DG13" s="9"/>
      <c r="DH13" s="9"/>
      <c r="DI13" s="9"/>
      <c r="DJ13" s="9"/>
      <c r="DK13" s="9"/>
      <c r="DL13" s="9"/>
      <c r="DM13" s="9"/>
      <c r="DN13" s="9"/>
      <c r="DO13" s="9"/>
      <c r="DP13" s="9"/>
      <c r="DQ13" s="9"/>
      <c r="DR13" s="9"/>
      <c r="DS13" s="9"/>
      <c r="DT13" s="9"/>
      <c r="DU13" s="9"/>
      <c r="DV13" s="9"/>
      <c r="DW13" s="9"/>
      <c r="DX13" s="9"/>
    </row>
    <row r="14" spans="1:128" s="2" customFormat="1" ht="91.5" customHeight="1" x14ac:dyDescent="0.2">
      <c r="A14" s="9"/>
      <c r="B14" s="154"/>
      <c r="C14" s="154"/>
      <c r="D14" s="158"/>
      <c r="E14" s="158"/>
      <c r="F14" s="158"/>
      <c r="G14" s="158"/>
      <c r="H14" s="154"/>
      <c r="I14" s="159"/>
      <c r="J14" s="59">
        <v>0.03</v>
      </c>
      <c r="K14" s="36" t="s">
        <v>118</v>
      </c>
      <c r="L14" s="46"/>
      <c r="M14" s="45" t="s">
        <v>61</v>
      </c>
      <c r="N14" s="64">
        <v>0</v>
      </c>
      <c r="O14" s="64">
        <v>1</v>
      </c>
      <c r="P14" s="60">
        <v>5000000</v>
      </c>
      <c r="Q14" s="47"/>
      <c r="R14" s="47"/>
      <c r="S14" s="13"/>
      <c r="T14" s="13"/>
      <c r="U14" s="61"/>
      <c r="V14" s="61"/>
      <c r="W14" s="61"/>
      <c r="X14" s="62"/>
      <c r="Y14" s="62"/>
      <c r="Z14" s="62"/>
      <c r="AA14" s="62"/>
      <c r="AB14" s="62"/>
      <c r="AC14" s="14"/>
      <c r="AD14" s="14"/>
      <c r="AE14" s="183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  <c r="BP14" s="9"/>
      <c r="BQ14" s="9"/>
      <c r="BR14" s="9"/>
      <c r="BS14" s="9"/>
      <c r="BT14" s="9"/>
      <c r="BU14" s="9"/>
      <c r="BV14" s="9"/>
      <c r="BW14" s="9"/>
      <c r="BX14" s="9"/>
      <c r="BY14" s="9"/>
      <c r="BZ14" s="9"/>
      <c r="CA14" s="9"/>
      <c r="CB14" s="9"/>
      <c r="CC14" s="9"/>
      <c r="CD14" s="9"/>
      <c r="CE14" s="9"/>
      <c r="CF14" s="9"/>
      <c r="CG14" s="9"/>
      <c r="CH14" s="9"/>
      <c r="CI14" s="9"/>
      <c r="CJ14" s="9"/>
      <c r="CK14" s="9"/>
      <c r="CL14" s="9"/>
      <c r="CM14" s="9"/>
      <c r="CN14" s="9"/>
      <c r="CO14" s="9"/>
      <c r="CP14" s="9"/>
      <c r="CQ14" s="9"/>
      <c r="CR14" s="9"/>
      <c r="CS14" s="9"/>
      <c r="CT14" s="9"/>
      <c r="CU14" s="9"/>
      <c r="CV14" s="9"/>
      <c r="CW14" s="9"/>
      <c r="CX14" s="9"/>
      <c r="CY14" s="9"/>
      <c r="CZ14" s="9"/>
      <c r="DA14" s="9"/>
      <c r="DB14" s="9"/>
      <c r="DC14" s="9"/>
      <c r="DD14" s="9"/>
      <c r="DE14" s="9"/>
      <c r="DF14" s="9"/>
      <c r="DG14" s="9"/>
      <c r="DH14" s="9"/>
      <c r="DI14" s="9"/>
      <c r="DJ14" s="9"/>
      <c r="DK14" s="9"/>
      <c r="DL14" s="9"/>
      <c r="DM14" s="9"/>
      <c r="DN14" s="9"/>
      <c r="DO14" s="9"/>
      <c r="DP14" s="9"/>
      <c r="DQ14" s="9"/>
      <c r="DR14" s="9"/>
      <c r="DS14" s="9"/>
      <c r="DT14" s="9"/>
      <c r="DU14" s="9"/>
      <c r="DV14" s="9"/>
      <c r="DW14" s="9"/>
      <c r="DX14" s="9"/>
    </row>
    <row r="15" spans="1:128" s="2" customFormat="1" ht="88.5" customHeight="1" x14ac:dyDescent="0.2">
      <c r="A15" s="9"/>
      <c r="B15" s="154"/>
      <c r="C15" s="154"/>
      <c r="D15" s="158"/>
      <c r="E15" s="158"/>
      <c r="F15" s="158"/>
      <c r="G15" s="158"/>
      <c r="H15" s="154"/>
      <c r="I15" s="159"/>
      <c r="J15" s="59">
        <v>0.03</v>
      </c>
      <c r="K15" s="36" t="s">
        <v>119</v>
      </c>
      <c r="L15" s="46"/>
      <c r="M15" s="37" t="s">
        <v>120</v>
      </c>
      <c r="N15" s="64" t="s">
        <v>63</v>
      </c>
      <c r="O15" s="65">
        <v>1</v>
      </c>
      <c r="P15" s="60">
        <v>5000000</v>
      </c>
      <c r="Q15" s="47"/>
      <c r="R15" s="47"/>
      <c r="S15" s="13"/>
      <c r="T15" s="13"/>
      <c r="U15" s="61"/>
      <c r="V15" s="61"/>
      <c r="W15" s="61"/>
      <c r="X15" s="62"/>
      <c r="Y15" s="62"/>
      <c r="Z15" s="62"/>
      <c r="AA15" s="62"/>
      <c r="AB15" s="62"/>
      <c r="AC15" s="14"/>
      <c r="AD15" s="14"/>
      <c r="AE15" s="183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9"/>
      <c r="BQ15" s="9"/>
      <c r="BR15" s="9"/>
      <c r="BS15" s="9"/>
      <c r="BT15" s="9"/>
      <c r="BU15" s="9"/>
      <c r="BV15" s="9"/>
      <c r="BW15" s="9"/>
      <c r="BX15" s="9"/>
      <c r="BY15" s="9"/>
      <c r="BZ15" s="9"/>
      <c r="CA15" s="9"/>
      <c r="CB15" s="9"/>
      <c r="CC15" s="9"/>
      <c r="CD15" s="9"/>
      <c r="CE15" s="9"/>
      <c r="CF15" s="9"/>
      <c r="CG15" s="9"/>
      <c r="CH15" s="9"/>
      <c r="CI15" s="9"/>
      <c r="CJ15" s="9"/>
      <c r="CK15" s="9"/>
      <c r="CL15" s="9"/>
      <c r="CM15" s="9"/>
      <c r="CN15" s="9"/>
      <c r="CO15" s="9"/>
      <c r="CP15" s="9"/>
      <c r="CQ15" s="9"/>
      <c r="CR15" s="9"/>
      <c r="CS15" s="9"/>
      <c r="CT15" s="9"/>
      <c r="CU15" s="9"/>
      <c r="CV15" s="9"/>
      <c r="CW15" s="9"/>
      <c r="CX15" s="9"/>
      <c r="CY15" s="9"/>
      <c r="CZ15" s="9"/>
      <c r="DA15" s="9"/>
      <c r="DB15" s="9"/>
      <c r="DC15" s="9"/>
      <c r="DD15" s="9"/>
      <c r="DE15" s="9"/>
      <c r="DF15" s="9"/>
      <c r="DG15" s="9"/>
      <c r="DH15" s="9"/>
      <c r="DI15" s="9"/>
      <c r="DJ15" s="9"/>
      <c r="DK15" s="9"/>
      <c r="DL15" s="9"/>
      <c r="DM15" s="9"/>
      <c r="DN15" s="9"/>
      <c r="DO15" s="9"/>
      <c r="DP15" s="9"/>
      <c r="DQ15" s="9"/>
      <c r="DR15" s="9"/>
      <c r="DS15" s="9"/>
      <c r="DT15" s="9"/>
      <c r="DU15" s="9"/>
      <c r="DV15" s="9"/>
      <c r="DW15" s="9"/>
      <c r="DX15" s="9"/>
    </row>
    <row r="16" spans="1:128" s="3" customFormat="1" ht="137.25" customHeight="1" x14ac:dyDescent="0.2">
      <c r="A16" s="10"/>
      <c r="B16" s="154"/>
      <c r="C16" s="154"/>
      <c r="D16" s="158"/>
      <c r="E16" s="158"/>
      <c r="F16" s="154" t="s">
        <v>37</v>
      </c>
      <c r="G16" s="158"/>
      <c r="H16" s="163">
        <v>0.2</v>
      </c>
      <c r="I16" s="154" t="s">
        <v>70</v>
      </c>
      <c r="J16" s="59">
        <v>0.05</v>
      </c>
      <c r="K16" s="36" t="s">
        <v>121</v>
      </c>
      <c r="L16" s="38"/>
      <c r="M16" s="45" t="s">
        <v>64</v>
      </c>
      <c r="N16" s="39">
        <v>0</v>
      </c>
      <c r="O16" s="39">
        <v>1</v>
      </c>
      <c r="P16" s="60">
        <v>32000000</v>
      </c>
      <c r="Q16" s="60"/>
      <c r="R16" s="176"/>
      <c r="S16" s="177"/>
      <c r="T16" s="175"/>
      <c r="U16" s="175"/>
      <c r="V16" s="175"/>
      <c r="W16" s="175"/>
      <c r="X16" s="175"/>
      <c r="Y16" s="175"/>
      <c r="Z16" s="175"/>
      <c r="AA16" s="175"/>
      <c r="AB16" s="175"/>
      <c r="AC16" s="175"/>
      <c r="AD16" s="175"/>
      <c r="AE16" s="183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/>
      <c r="BP16" s="10"/>
      <c r="BQ16" s="10"/>
      <c r="BR16" s="10"/>
      <c r="BS16" s="10"/>
      <c r="BT16" s="10"/>
      <c r="BU16" s="10"/>
      <c r="BV16" s="10"/>
      <c r="BW16" s="10"/>
      <c r="BX16" s="10"/>
      <c r="BY16" s="10"/>
      <c r="BZ16" s="10"/>
      <c r="CA16" s="10"/>
      <c r="CB16" s="10"/>
      <c r="CC16" s="10"/>
      <c r="CD16" s="10"/>
      <c r="CE16" s="10"/>
      <c r="CF16" s="10"/>
      <c r="CG16" s="10"/>
      <c r="CH16" s="10"/>
      <c r="CI16" s="10"/>
      <c r="CJ16" s="10"/>
      <c r="CK16" s="10"/>
      <c r="CL16" s="10"/>
      <c r="CM16" s="10"/>
      <c r="CN16" s="10"/>
      <c r="CO16" s="10"/>
      <c r="CP16" s="10"/>
      <c r="CQ16" s="10"/>
      <c r="CR16" s="10"/>
      <c r="CS16" s="10"/>
      <c r="CT16" s="10"/>
      <c r="CU16" s="10"/>
      <c r="CV16" s="10"/>
      <c r="CW16" s="10"/>
      <c r="CX16" s="10"/>
      <c r="CY16" s="10"/>
      <c r="CZ16" s="10"/>
      <c r="DA16" s="10"/>
      <c r="DB16" s="10"/>
      <c r="DC16" s="10"/>
      <c r="DD16" s="10"/>
      <c r="DE16" s="10"/>
      <c r="DF16" s="10"/>
      <c r="DG16" s="10"/>
      <c r="DH16" s="10"/>
      <c r="DI16" s="10"/>
      <c r="DJ16" s="10"/>
      <c r="DK16" s="10"/>
      <c r="DL16" s="10"/>
      <c r="DM16" s="10"/>
      <c r="DN16" s="10"/>
      <c r="DO16" s="10"/>
      <c r="DP16" s="10"/>
      <c r="DQ16" s="10"/>
      <c r="DR16" s="10"/>
      <c r="DS16" s="10"/>
      <c r="DT16" s="10"/>
      <c r="DU16" s="10"/>
      <c r="DV16" s="10"/>
      <c r="DW16" s="10"/>
      <c r="DX16" s="10"/>
    </row>
    <row r="17" spans="1:128" s="3" customFormat="1" ht="135.75" customHeight="1" x14ac:dyDescent="0.2">
      <c r="A17" s="10"/>
      <c r="B17" s="154"/>
      <c r="C17" s="154"/>
      <c r="D17" s="158"/>
      <c r="E17" s="158"/>
      <c r="F17" s="154"/>
      <c r="G17" s="158"/>
      <c r="H17" s="154"/>
      <c r="I17" s="154"/>
      <c r="J17" s="59">
        <v>0.05</v>
      </c>
      <c r="K17" s="36" t="s">
        <v>122</v>
      </c>
      <c r="L17" s="38"/>
      <c r="M17" s="38" t="s">
        <v>65</v>
      </c>
      <c r="N17" s="39">
        <v>0</v>
      </c>
      <c r="O17" s="39">
        <v>1</v>
      </c>
      <c r="P17" s="40">
        <v>10000000</v>
      </c>
      <c r="Q17" s="40"/>
      <c r="R17" s="176"/>
      <c r="S17" s="177"/>
      <c r="T17" s="175"/>
      <c r="U17" s="175"/>
      <c r="V17" s="175"/>
      <c r="W17" s="175"/>
      <c r="X17" s="175"/>
      <c r="Y17" s="175"/>
      <c r="Z17" s="175"/>
      <c r="AA17" s="175"/>
      <c r="AB17" s="175"/>
      <c r="AC17" s="175"/>
      <c r="AD17" s="175"/>
      <c r="AE17" s="183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0"/>
      <c r="BQ17" s="10"/>
      <c r="BR17" s="10"/>
      <c r="BS17" s="10"/>
      <c r="BT17" s="10"/>
      <c r="BU17" s="10"/>
      <c r="BV17" s="10"/>
      <c r="BW17" s="10"/>
      <c r="BX17" s="10"/>
      <c r="BY17" s="10"/>
      <c r="BZ17" s="10"/>
      <c r="CA17" s="10"/>
      <c r="CB17" s="10"/>
      <c r="CC17" s="10"/>
      <c r="CD17" s="10"/>
      <c r="CE17" s="10"/>
      <c r="CF17" s="10"/>
      <c r="CG17" s="10"/>
      <c r="CH17" s="10"/>
      <c r="CI17" s="10"/>
      <c r="CJ17" s="10"/>
      <c r="CK17" s="10"/>
      <c r="CL17" s="10"/>
      <c r="CM17" s="10"/>
      <c r="CN17" s="10"/>
      <c r="CO17" s="10"/>
      <c r="CP17" s="10"/>
      <c r="CQ17" s="10"/>
      <c r="CR17" s="10"/>
      <c r="CS17" s="10"/>
      <c r="CT17" s="10"/>
      <c r="CU17" s="10"/>
      <c r="CV17" s="10"/>
      <c r="CW17" s="10"/>
      <c r="CX17" s="10"/>
      <c r="CY17" s="10"/>
      <c r="CZ17" s="10"/>
      <c r="DA17" s="10"/>
      <c r="DB17" s="10"/>
      <c r="DC17" s="10"/>
      <c r="DD17" s="10"/>
      <c r="DE17" s="10"/>
      <c r="DF17" s="10"/>
      <c r="DG17" s="10"/>
      <c r="DH17" s="10"/>
      <c r="DI17" s="10"/>
      <c r="DJ17" s="10"/>
      <c r="DK17" s="10"/>
      <c r="DL17" s="10"/>
      <c r="DM17" s="10"/>
      <c r="DN17" s="10"/>
      <c r="DO17" s="10"/>
      <c r="DP17" s="10"/>
      <c r="DQ17" s="10"/>
      <c r="DR17" s="10"/>
      <c r="DS17" s="10"/>
      <c r="DT17" s="10"/>
      <c r="DU17" s="10"/>
      <c r="DV17" s="10"/>
      <c r="DW17" s="10"/>
      <c r="DX17" s="10"/>
    </row>
    <row r="18" spans="1:128" s="3" customFormat="1" ht="167.25" customHeight="1" x14ac:dyDescent="0.2">
      <c r="A18" s="10"/>
      <c r="B18" s="154"/>
      <c r="C18" s="154"/>
      <c r="D18" s="158"/>
      <c r="E18" s="158"/>
      <c r="F18" s="154"/>
      <c r="G18" s="158"/>
      <c r="H18" s="154"/>
      <c r="I18" s="154"/>
      <c r="J18" s="59">
        <v>0.05</v>
      </c>
      <c r="K18" s="36" t="s">
        <v>123</v>
      </c>
      <c r="L18" s="38"/>
      <c r="M18" s="38" t="s">
        <v>66</v>
      </c>
      <c r="N18" s="39">
        <v>0</v>
      </c>
      <c r="O18" s="39">
        <v>1</v>
      </c>
      <c r="P18" s="40">
        <v>2000000</v>
      </c>
      <c r="Q18" s="40"/>
      <c r="R18" s="176"/>
      <c r="S18" s="177"/>
      <c r="T18" s="175"/>
      <c r="U18" s="175"/>
      <c r="V18" s="175"/>
      <c r="W18" s="175"/>
      <c r="X18" s="175"/>
      <c r="Y18" s="175"/>
      <c r="Z18" s="175"/>
      <c r="AA18" s="175"/>
      <c r="AB18" s="175"/>
      <c r="AC18" s="175"/>
      <c r="AD18" s="175"/>
      <c r="AE18" s="183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10"/>
      <c r="BM18" s="10"/>
      <c r="BN18" s="10"/>
      <c r="BO18" s="10"/>
      <c r="BP18" s="10"/>
      <c r="BQ18" s="10"/>
      <c r="BR18" s="10"/>
      <c r="BS18" s="10"/>
      <c r="BT18" s="10"/>
      <c r="BU18" s="10"/>
      <c r="BV18" s="10"/>
      <c r="BW18" s="10"/>
      <c r="BX18" s="10"/>
      <c r="BY18" s="10"/>
      <c r="BZ18" s="10"/>
      <c r="CA18" s="10"/>
      <c r="CB18" s="10"/>
      <c r="CC18" s="10"/>
      <c r="CD18" s="10"/>
      <c r="CE18" s="10"/>
      <c r="CF18" s="10"/>
      <c r="CG18" s="10"/>
      <c r="CH18" s="10"/>
      <c r="CI18" s="10"/>
      <c r="CJ18" s="10"/>
      <c r="CK18" s="10"/>
      <c r="CL18" s="10"/>
      <c r="CM18" s="10"/>
      <c r="CN18" s="10"/>
      <c r="CO18" s="10"/>
      <c r="CP18" s="10"/>
      <c r="CQ18" s="10"/>
      <c r="CR18" s="10"/>
      <c r="CS18" s="10"/>
      <c r="CT18" s="10"/>
      <c r="CU18" s="10"/>
      <c r="CV18" s="10"/>
      <c r="CW18" s="10"/>
      <c r="CX18" s="10"/>
      <c r="CY18" s="10"/>
      <c r="CZ18" s="10"/>
      <c r="DA18" s="10"/>
      <c r="DB18" s="10"/>
      <c r="DC18" s="10"/>
      <c r="DD18" s="10"/>
      <c r="DE18" s="10"/>
      <c r="DF18" s="10"/>
      <c r="DG18" s="10"/>
      <c r="DH18" s="10"/>
      <c r="DI18" s="10"/>
      <c r="DJ18" s="10"/>
      <c r="DK18" s="10"/>
      <c r="DL18" s="10"/>
      <c r="DM18" s="10"/>
      <c r="DN18" s="10"/>
      <c r="DO18" s="10"/>
      <c r="DP18" s="10"/>
      <c r="DQ18" s="10"/>
      <c r="DR18" s="10"/>
      <c r="DS18" s="10"/>
      <c r="DT18" s="10"/>
      <c r="DU18" s="10"/>
      <c r="DV18" s="10"/>
      <c r="DW18" s="10"/>
      <c r="DX18" s="10"/>
    </row>
    <row r="19" spans="1:128" ht="57" customHeight="1" x14ac:dyDescent="0.2">
      <c r="A19" s="9"/>
      <c r="B19" s="154"/>
      <c r="C19" s="154"/>
      <c r="D19" s="158"/>
      <c r="E19" s="158"/>
      <c r="F19" s="154"/>
      <c r="G19" s="158"/>
      <c r="H19" s="154"/>
      <c r="I19" s="154"/>
      <c r="J19" s="184">
        <v>0.05</v>
      </c>
      <c r="K19" s="160" t="s">
        <v>124</v>
      </c>
      <c r="L19" s="161"/>
      <c r="M19" s="154" t="s">
        <v>48</v>
      </c>
      <c r="N19" s="154">
        <v>0</v>
      </c>
      <c r="O19" s="154">
        <v>1</v>
      </c>
      <c r="P19" s="178">
        <v>2000000</v>
      </c>
      <c r="Q19" s="157"/>
      <c r="R19" s="157"/>
      <c r="S19" s="156"/>
      <c r="T19" s="156"/>
      <c r="U19" s="156"/>
      <c r="V19" s="156"/>
      <c r="W19" s="155"/>
      <c r="X19" s="155"/>
      <c r="Y19" s="155"/>
      <c r="Z19" s="155"/>
      <c r="AA19" s="155"/>
      <c r="AB19" s="156"/>
      <c r="AC19" s="156"/>
      <c r="AD19" s="156"/>
      <c r="AE19" s="183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  <c r="DC19" s="9"/>
      <c r="DD19" s="9"/>
      <c r="DE19" s="9"/>
      <c r="DF19" s="9"/>
      <c r="DG19" s="9"/>
      <c r="DH19" s="9"/>
      <c r="DI19" s="9"/>
      <c r="DJ19" s="9"/>
      <c r="DK19" s="9"/>
      <c r="DL19" s="9"/>
      <c r="DM19" s="9"/>
      <c r="DN19" s="9"/>
      <c r="DO19" s="9"/>
      <c r="DP19" s="9"/>
      <c r="DQ19" s="9"/>
      <c r="DR19" s="9"/>
      <c r="DS19" s="9"/>
      <c r="DT19" s="9"/>
      <c r="DU19" s="9"/>
      <c r="DV19" s="9"/>
      <c r="DW19" s="9"/>
      <c r="DX19" s="9"/>
    </row>
    <row r="20" spans="1:128" ht="32.25" customHeight="1" x14ac:dyDescent="0.2">
      <c r="A20" s="9"/>
      <c r="B20" s="154"/>
      <c r="C20" s="154"/>
      <c r="D20" s="158"/>
      <c r="E20" s="158"/>
      <c r="F20" s="154"/>
      <c r="G20" s="158"/>
      <c r="H20" s="154"/>
      <c r="I20" s="154"/>
      <c r="J20" s="184"/>
      <c r="K20" s="160"/>
      <c r="L20" s="161"/>
      <c r="M20" s="154"/>
      <c r="N20" s="154"/>
      <c r="O20" s="154"/>
      <c r="P20" s="178"/>
      <c r="Q20" s="157"/>
      <c r="R20" s="157"/>
      <c r="S20" s="156"/>
      <c r="T20" s="156"/>
      <c r="U20" s="156"/>
      <c r="V20" s="156"/>
      <c r="W20" s="155"/>
      <c r="X20" s="155"/>
      <c r="Y20" s="155"/>
      <c r="Z20" s="155"/>
      <c r="AA20" s="155"/>
      <c r="AB20" s="156"/>
      <c r="AC20" s="156"/>
      <c r="AD20" s="156"/>
      <c r="AE20" s="183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"/>
      <c r="DB20" s="9"/>
      <c r="DC20" s="9"/>
      <c r="DD20" s="9"/>
      <c r="DE20" s="9"/>
      <c r="DF20" s="9"/>
      <c r="DG20" s="9"/>
      <c r="DH20" s="9"/>
      <c r="DI20" s="9"/>
      <c r="DJ20" s="9"/>
      <c r="DK20" s="9"/>
      <c r="DL20" s="9"/>
      <c r="DM20" s="9"/>
      <c r="DN20" s="9"/>
      <c r="DO20" s="9"/>
      <c r="DP20" s="9"/>
      <c r="DQ20" s="9"/>
      <c r="DR20" s="9"/>
      <c r="DS20" s="9"/>
      <c r="DT20" s="9"/>
      <c r="DU20" s="9"/>
      <c r="DV20" s="9"/>
      <c r="DW20" s="9"/>
      <c r="DX20" s="9"/>
    </row>
    <row r="21" spans="1:128" ht="87" customHeight="1" x14ac:dyDescent="0.25">
      <c r="A21" s="9"/>
      <c r="B21" s="154"/>
      <c r="C21" s="154"/>
      <c r="D21" s="158"/>
      <c r="E21" s="158"/>
      <c r="F21" s="154" t="s">
        <v>47</v>
      </c>
      <c r="G21" s="158"/>
      <c r="H21" s="164">
        <v>0.15</v>
      </c>
      <c r="I21" s="154" t="s">
        <v>60</v>
      </c>
      <c r="J21" s="162" t="s">
        <v>68</v>
      </c>
      <c r="K21" s="160" t="s">
        <v>125</v>
      </c>
      <c r="L21" s="161"/>
      <c r="M21" s="154" t="s">
        <v>49</v>
      </c>
      <c r="N21" s="154">
        <v>0</v>
      </c>
      <c r="O21" s="154">
        <v>2</v>
      </c>
      <c r="P21" s="178">
        <v>2000000</v>
      </c>
      <c r="Q21" s="41"/>
      <c r="R21" s="41"/>
      <c r="S21" s="11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183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9"/>
      <c r="CX21" s="9"/>
      <c r="CY21" s="9"/>
      <c r="CZ21" s="9"/>
      <c r="DA21" s="9"/>
      <c r="DB21" s="9"/>
      <c r="DC21" s="9"/>
      <c r="DD21" s="9"/>
      <c r="DE21" s="9"/>
      <c r="DF21" s="9"/>
      <c r="DG21" s="9"/>
      <c r="DH21" s="9"/>
      <c r="DI21" s="9"/>
      <c r="DJ21" s="9"/>
      <c r="DK21" s="9"/>
      <c r="DL21" s="9"/>
      <c r="DM21" s="9"/>
      <c r="DN21" s="9"/>
      <c r="DO21" s="9"/>
      <c r="DP21" s="9"/>
      <c r="DQ21" s="9"/>
      <c r="DR21" s="9"/>
      <c r="DS21" s="9"/>
      <c r="DT21" s="9"/>
      <c r="DU21" s="9"/>
      <c r="DV21" s="9"/>
      <c r="DW21" s="9"/>
      <c r="DX21" s="9"/>
    </row>
    <row r="22" spans="1:128" ht="58.5" customHeight="1" x14ac:dyDescent="0.25">
      <c r="A22" s="9"/>
      <c r="B22" s="154"/>
      <c r="C22" s="154"/>
      <c r="D22" s="158"/>
      <c r="E22" s="158"/>
      <c r="F22" s="154"/>
      <c r="G22" s="158"/>
      <c r="H22" s="165"/>
      <c r="I22" s="154"/>
      <c r="J22" s="162"/>
      <c r="K22" s="160"/>
      <c r="L22" s="161"/>
      <c r="M22" s="154"/>
      <c r="N22" s="154"/>
      <c r="O22" s="154"/>
      <c r="P22" s="178"/>
      <c r="Q22" s="41"/>
      <c r="R22" s="41"/>
      <c r="S22" s="11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183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9"/>
      <c r="BG22" s="9"/>
      <c r="BH22" s="9"/>
      <c r="BI22" s="9"/>
      <c r="BJ22" s="9"/>
      <c r="BK22" s="9"/>
      <c r="BL22" s="9"/>
      <c r="BM22" s="9"/>
      <c r="BN22" s="9"/>
      <c r="BO22" s="9"/>
      <c r="BP22" s="9"/>
      <c r="BQ22" s="9"/>
      <c r="BR22" s="9"/>
      <c r="BS22" s="9"/>
      <c r="BT22" s="9"/>
      <c r="BU22" s="9"/>
      <c r="BV22" s="9"/>
      <c r="BW22" s="9"/>
      <c r="BX22" s="9"/>
      <c r="BY22" s="9"/>
      <c r="BZ22" s="9"/>
      <c r="CA22" s="9"/>
      <c r="CB22" s="9"/>
      <c r="CC22" s="9"/>
      <c r="CD22" s="9"/>
      <c r="CE22" s="9"/>
      <c r="CF22" s="9"/>
      <c r="CG22" s="9"/>
      <c r="CH22" s="9"/>
      <c r="CI22" s="9"/>
      <c r="CJ22" s="9"/>
      <c r="CK22" s="9"/>
      <c r="CL22" s="9"/>
      <c r="CM22" s="9"/>
      <c r="CN22" s="9"/>
      <c r="CO22" s="9"/>
      <c r="CP22" s="9"/>
      <c r="CQ22" s="9"/>
      <c r="CR22" s="9"/>
      <c r="CS22" s="9"/>
      <c r="CT22" s="9"/>
      <c r="CU22" s="9"/>
      <c r="CV22" s="9"/>
      <c r="CW22" s="9"/>
      <c r="CX22" s="9"/>
      <c r="CY22" s="9"/>
      <c r="CZ22" s="9"/>
      <c r="DA22" s="9"/>
      <c r="DB22" s="9"/>
      <c r="DC22" s="9"/>
      <c r="DD22" s="9"/>
      <c r="DE22" s="9"/>
      <c r="DF22" s="9"/>
      <c r="DG22" s="9"/>
      <c r="DH22" s="9"/>
      <c r="DI22" s="9"/>
      <c r="DJ22" s="9"/>
      <c r="DK22" s="9"/>
      <c r="DL22" s="9"/>
      <c r="DM22" s="9"/>
      <c r="DN22" s="9"/>
      <c r="DO22" s="9"/>
      <c r="DP22" s="9"/>
      <c r="DQ22" s="9"/>
      <c r="DR22" s="9"/>
      <c r="DS22" s="9"/>
      <c r="DT22" s="9"/>
      <c r="DU22" s="9"/>
      <c r="DV22" s="9"/>
      <c r="DW22" s="9"/>
      <c r="DX22" s="9"/>
    </row>
    <row r="23" spans="1:128" ht="171.75" customHeight="1" x14ac:dyDescent="0.25">
      <c r="A23" s="9"/>
      <c r="B23" s="154"/>
      <c r="C23" s="154"/>
      <c r="D23" s="158"/>
      <c r="E23" s="158"/>
      <c r="F23" s="154"/>
      <c r="G23" s="158"/>
      <c r="H23" s="165"/>
      <c r="I23" s="154"/>
      <c r="J23" s="66" t="s">
        <v>68</v>
      </c>
      <c r="K23" s="36" t="s">
        <v>126</v>
      </c>
      <c r="L23" s="38"/>
      <c r="M23" s="42" t="s">
        <v>50</v>
      </c>
      <c r="N23" s="43">
        <v>0</v>
      </c>
      <c r="O23" s="43">
        <v>3</v>
      </c>
      <c r="P23" s="40">
        <v>10000000</v>
      </c>
      <c r="Q23" s="41"/>
      <c r="R23" s="41"/>
      <c r="S23" s="11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183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  <c r="BD23" s="9"/>
      <c r="BE23" s="9"/>
      <c r="BF23" s="9"/>
      <c r="BG23" s="9"/>
      <c r="BH23" s="9"/>
      <c r="BI23" s="9"/>
      <c r="BJ23" s="9"/>
      <c r="BK23" s="9"/>
      <c r="BL23" s="9"/>
      <c r="BM23" s="9"/>
      <c r="BN23" s="9"/>
      <c r="BO23" s="9"/>
      <c r="BP23" s="9"/>
      <c r="BQ23" s="9"/>
      <c r="BR23" s="9"/>
      <c r="BS23" s="9"/>
      <c r="BT23" s="9"/>
      <c r="BU23" s="9"/>
      <c r="BV23" s="9"/>
      <c r="BW23" s="9"/>
      <c r="BX23" s="9"/>
      <c r="BY23" s="9"/>
      <c r="BZ23" s="9"/>
      <c r="CA23" s="9"/>
      <c r="CB23" s="9"/>
      <c r="CC23" s="9"/>
      <c r="CD23" s="9"/>
      <c r="CE23" s="9"/>
      <c r="CF23" s="9"/>
      <c r="CG23" s="9"/>
      <c r="CH23" s="9"/>
      <c r="CI23" s="9"/>
      <c r="CJ23" s="9"/>
      <c r="CK23" s="9"/>
      <c r="CL23" s="9"/>
      <c r="CM23" s="9"/>
      <c r="CN23" s="9"/>
      <c r="CO23" s="9"/>
      <c r="CP23" s="9"/>
      <c r="CQ23" s="9"/>
      <c r="CR23" s="9"/>
      <c r="CS23" s="9"/>
      <c r="CT23" s="9"/>
      <c r="CU23" s="9"/>
      <c r="CV23" s="9"/>
      <c r="CW23" s="9"/>
      <c r="CX23" s="9"/>
      <c r="CY23" s="9"/>
      <c r="CZ23" s="9"/>
      <c r="DA23" s="9"/>
      <c r="DB23" s="9"/>
      <c r="DC23" s="9"/>
      <c r="DD23" s="9"/>
      <c r="DE23" s="9"/>
      <c r="DF23" s="9"/>
      <c r="DG23" s="9"/>
      <c r="DH23" s="9"/>
      <c r="DI23" s="9"/>
      <c r="DJ23" s="9"/>
      <c r="DK23" s="9"/>
      <c r="DL23" s="9"/>
      <c r="DM23" s="9"/>
      <c r="DN23" s="9"/>
      <c r="DO23" s="9"/>
      <c r="DP23" s="9"/>
      <c r="DQ23" s="9"/>
      <c r="DR23" s="9"/>
      <c r="DS23" s="9"/>
      <c r="DT23" s="9"/>
      <c r="DU23" s="9"/>
      <c r="DV23" s="9"/>
      <c r="DW23" s="9"/>
      <c r="DX23" s="9"/>
    </row>
    <row r="24" spans="1:128" ht="103.5" customHeight="1" x14ac:dyDescent="0.25">
      <c r="B24" s="154"/>
      <c r="C24" s="154"/>
      <c r="D24" s="158"/>
      <c r="E24" s="158"/>
      <c r="F24" s="158" t="s">
        <v>35</v>
      </c>
      <c r="G24" s="154" t="s">
        <v>67</v>
      </c>
      <c r="H24" s="166">
        <v>0.15</v>
      </c>
      <c r="I24" s="158" t="s">
        <v>54</v>
      </c>
      <c r="J24" s="44">
        <v>0.02</v>
      </c>
      <c r="K24" s="45" t="s">
        <v>127</v>
      </c>
      <c r="L24" s="46"/>
      <c r="M24" s="47" t="s">
        <v>72</v>
      </c>
      <c r="N24" s="47">
        <v>0</v>
      </c>
      <c r="O24" s="47">
        <v>1</v>
      </c>
      <c r="P24" s="48">
        <v>5000000</v>
      </c>
      <c r="Q24" s="47"/>
      <c r="R24" s="47"/>
      <c r="S24" s="13"/>
      <c r="T24" s="13"/>
      <c r="U24" s="26"/>
      <c r="V24" s="26"/>
      <c r="W24" s="26"/>
      <c r="X24" s="27"/>
      <c r="Y24" s="26"/>
      <c r="Z24" s="26"/>
      <c r="AA24" s="26"/>
      <c r="AB24" s="27"/>
      <c r="AC24" s="14"/>
      <c r="AD24" s="14"/>
      <c r="AE24" s="183" t="s">
        <v>32</v>
      </c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9"/>
      <c r="BF24" s="9"/>
      <c r="BG24" s="9"/>
      <c r="BH24" s="9"/>
      <c r="BI24" s="9"/>
      <c r="BJ24" s="9"/>
      <c r="BK24" s="9"/>
      <c r="BL24" s="9"/>
      <c r="BM24" s="9"/>
      <c r="BN24" s="9"/>
      <c r="BO24" s="9"/>
      <c r="BP24" s="9"/>
      <c r="BQ24" s="9"/>
      <c r="BR24" s="9"/>
      <c r="BS24" s="9"/>
      <c r="BT24" s="9"/>
      <c r="BU24" s="9"/>
      <c r="BV24" s="9"/>
      <c r="BW24" s="9"/>
      <c r="BX24" s="9"/>
      <c r="BY24" s="9"/>
      <c r="BZ24" s="9"/>
      <c r="CA24" s="9"/>
      <c r="CB24" s="9"/>
      <c r="CC24" s="9"/>
      <c r="CD24" s="9"/>
      <c r="CE24" s="9"/>
      <c r="CF24" s="9"/>
      <c r="CG24" s="9"/>
      <c r="CH24" s="9"/>
      <c r="CI24" s="9"/>
      <c r="CJ24" s="9"/>
      <c r="CK24" s="9"/>
      <c r="CL24" s="9"/>
      <c r="CM24" s="9"/>
      <c r="CN24" s="9"/>
      <c r="CO24" s="9"/>
      <c r="CP24" s="9"/>
      <c r="CQ24" s="9"/>
      <c r="CR24" s="9"/>
      <c r="CS24" s="9"/>
      <c r="CT24" s="9"/>
      <c r="CU24" s="9"/>
      <c r="CV24" s="9"/>
      <c r="CW24" s="9"/>
      <c r="CX24" s="9"/>
      <c r="CY24" s="9"/>
      <c r="CZ24" s="9"/>
      <c r="DA24" s="9"/>
      <c r="DB24" s="9"/>
      <c r="DC24" s="9"/>
      <c r="DD24" s="9"/>
      <c r="DE24" s="9"/>
      <c r="DF24" s="9"/>
      <c r="DG24" s="9"/>
      <c r="DH24" s="9"/>
      <c r="DI24" s="9"/>
      <c r="DJ24" s="9"/>
      <c r="DK24" s="9"/>
      <c r="DL24" s="9"/>
      <c r="DM24" s="9"/>
      <c r="DN24" s="9"/>
      <c r="DO24" s="9"/>
      <c r="DP24" s="9"/>
      <c r="DQ24" s="9"/>
      <c r="DR24" s="9"/>
      <c r="DS24" s="9"/>
      <c r="DT24" s="9"/>
      <c r="DU24" s="9"/>
      <c r="DV24" s="9"/>
      <c r="DW24" s="9"/>
      <c r="DX24" s="9"/>
    </row>
    <row r="25" spans="1:128" ht="102.75" customHeight="1" x14ac:dyDescent="0.25">
      <c r="B25" s="154"/>
      <c r="C25" s="154"/>
      <c r="D25" s="158"/>
      <c r="E25" s="158"/>
      <c r="F25" s="158"/>
      <c r="G25" s="154"/>
      <c r="H25" s="166"/>
      <c r="I25" s="158"/>
      <c r="J25" s="44">
        <v>0.02</v>
      </c>
      <c r="K25" s="49" t="s">
        <v>128</v>
      </c>
      <c r="L25" s="46"/>
      <c r="M25" s="47" t="s">
        <v>73</v>
      </c>
      <c r="N25" s="47">
        <v>0</v>
      </c>
      <c r="O25" s="47">
        <v>1</v>
      </c>
      <c r="P25" s="48">
        <v>5000000</v>
      </c>
      <c r="Q25" s="47"/>
      <c r="R25" s="47"/>
      <c r="S25" s="13"/>
      <c r="T25" s="15"/>
      <c r="U25" s="26"/>
      <c r="V25" s="26"/>
      <c r="W25" s="26"/>
      <c r="X25" s="27"/>
      <c r="Y25" s="26"/>
      <c r="Z25" s="26"/>
      <c r="AA25" s="26"/>
      <c r="AB25" s="27"/>
      <c r="AC25" s="14"/>
      <c r="AD25" s="14"/>
      <c r="AE25" s="183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9"/>
      <c r="BE25" s="9"/>
      <c r="BF25" s="9"/>
      <c r="BG25" s="9"/>
      <c r="BH25" s="9"/>
      <c r="BI25" s="9"/>
      <c r="BJ25" s="9"/>
      <c r="BK25" s="9"/>
      <c r="BL25" s="9"/>
      <c r="BM25" s="9"/>
      <c r="BN25" s="9"/>
      <c r="BO25" s="9"/>
      <c r="BP25" s="9"/>
      <c r="BQ25" s="9"/>
      <c r="BR25" s="9"/>
      <c r="BS25" s="9"/>
      <c r="BT25" s="9"/>
      <c r="BU25" s="9"/>
      <c r="BV25" s="9"/>
      <c r="BW25" s="9"/>
      <c r="BX25" s="9"/>
      <c r="BY25" s="9"/>
      <c r="BZ25" s="9"/>
      <c r="CA25" s="9"/>
      <c r="CB25" s="9"/>
      <c r="CC25" s="9"/>
      <c r="CD25" s="9"/>
      <c r="CE25" s="9"/>
      <c r="CF25" s="9"/>
      <c r="CG25" s="9"/>
      <c r="CH25" s="9"/>
      <c r="CI25" s="9"/>
      <c r="CJ25" s="9"/>
      <c r="CK25" s="9"/>
      <c r="CL25" s="9"/>
      <c r="CM25" s="9"/>
      <c r="CN25" s="9"/>
      <c r="CO25" s="9"/>
      <c r="CP25" s="9"/>
      <c r="CQ25" s="9"/>
      <c r="CR25" s="9"/>
      <c r="CS25" s="9"/>
      <c r="CT25" s="9"/>
      <c r="CU25" s="9"/>
      <c r="CV25" s="9"/>
      <c r="CW25" s="9"/>
      <c r="CX25" s="9"/>
      <c r="CY25" s="9"/>
      <c r="CZ25" s="9"/>
      <c r="DA25" s="9"/>
      <c r="DB25" s="9"/>
      <c r="DC25" s="9"/>
      <c r="DD25" s="9"/>
      <c r="DE25" s="9"/>
      <c r="DF25" s="9"/>
      <c r="DG25" s="9"/>
      <c r="DH25" s="9"/>
      <c r="DI25" s="9"/>
      <c r="DJ25" s="9"/>
      <c r="DK25" s="9"/>
      <c r="DL25" s="9"/>
      <c r="DM25" s="9"/>
      <c r="DN25" s="9"/>
      <c r="DO25" s="9"/>
      <c r="DP25" s="9"/>
      <c r="DQ25" s="9"/>
      <c r="DR25" s="9"/>
      <c r="DS25" s="9"/>
      <c r="DT25" s="9"/>
      <c r="DU25" s="9"/>
      <c r="DV25" s="9"/>
      <c r="DW25" s="9"/>
      <c r="DX25" s="9"/>
    </row>
    <row r="26" spans="1:128" ht="120" customHeight="1" x14ac:dyDescent="0.25">
      <c r="B26" s="154"/>
      <c r="C26" s="154"/>
      <c r="D26" s="158"/>
      <c r="E26" s="158"/>
      <c r="F26" s="158"/>
      <c r="G26" s="154"/>
      <c r="H26" s="166"/>
      <c r="I26" s="158"/>
      <c r="J26" s="44">
        <v>0.02</v>
      </c>
      <c r="K26" s="49" t="s">
        <v>129</v>
      </c>
      <c r="L26" s="46"/>
      <c r="M26" s="47" t="s">
        <v>74</v>
      </c>
      <c r="N26" s="47">
        <v>0</v>
      </c>
      <c r="O26" s="47">
        <v>1</v>
      </c>
      <c r="P26" s="48">
        <v>20000000</v>
      </c>
      <c r="Q26" s="47"/>
      <c r="R26" s="47"/>
      <c r="S26" s="13"/>
      <c r="T26" s="15"/>
      <c r="U26" s="26"/>
      <c r="V26" s="26"/>
      <c r="W26" s="26"/>
      <c r="X26" s="27"/>
      <c r="Y26" s="27"/>
      <c r="Z26" s="27"/>
      <c r="AA26" s="27"/>
      <c r="AB26" s="27"/>
      <c r="AC26" s="27"/>
      <c r="AD26" s="27"/>
      <c r="AE26" s="183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9"/>
      <c r="CU26" s="9"/>
      <c r="CV26" s="9"/>
      <c r="CW26" s="9"/>
      <c r="CX26" s="9"/>
      <c r="CY26" s="9"/>
      <c r="CZ26" s="9"/>
      <c r="DA26" s="9"/>
      <c r="DB26" s="9"/>
      <c r="DC26" s="9"/>
      <c r="DD26" s="9"/>
      <c r="DE26" s="9"/>
      <c r="DF26" s="9"/>
      <c r="DG26" s="9"/>
      <c r="DH26" s="9"/>
      <c r="DI26" s="9"/>
      <c r="DJ26" s="9"/>
      <c r="DK26" s="9"/>
      <c r="DL26" s="9"/>
      <c r="DM26" s="9"/>
      <c r="DN26" s="9"/>
      <c r="DO26" s="9"/>
      <c r="DP26" s="9"/>
      <c r="DQ26" s="9"/>
      <c r="DR26" s="9"/>
      <c r="DS26" s="9"/>
      <c r="DT26" s="9"/>
      <c r="DU26" s="9"/>
      <c r="DV26" s="9"/>
      <c r="DW26" s="9"/>
      <c r="DX26" s="9"/>
    </row>
    <row r="27" spans="1:128" ht="97.5" customHeight="1" x14ac:dyDescent="0.25">
      <c r="B27" s="154"/>
      <c r="C27" s="154"/>
      <c r="D27" s="158"/>
      <c r="E27" s="158"/>
      <c r="F27" s="158"/>
      <c r="G27" s="154"/>
      <c r="H27" s="166"/>
      <c r="I27" s="158"/>
      <c r="J27" s="44">
        <v>0.02</v>
      </c>
      <c r="K27" s="49" t="s">
        <v>130</v>
      </c>
      <c r="L27" s="46"/>
      <c r="M27" s="47" t="s">
        <v>76</v>
      </c>
      <c r="N27" s="47">
        <v>0</v>
      </c>
      <c r="O27" s="47">
        <v>1</v>
      </c>
      <c r="P27" s="48">
        <v>5000000</v>
      </c>
      <c r="Q27" s="47"/>
      <c r="R27" s="47"/>
      <c r="S27" s="13"/>
      <c r="T27" s="15"/>
      <c r="U27" s="26"/>
      <c r="V27" s="26"/>
      <c r="W27" s="26"/>
      <c r="X27" s="27"/>
      <c r="Y27" s="26"/>
      <c r="Z27" s="26"/>
      <c r="AA27" s="26"/>
      <c r="AB27" s="27"/>
      <c r="AC27" s="14"/>
      <c r="AD27" s="14"/>
      <c r="AE27" s="183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  <c r="CW27" s="9"/>
      <c r="CX27" s="9"/>
      <c r="CY27" s="9"/>
      <c r="CZ27" s="9"/>
      <c r="DA27" s="9"/>
      <c r="DB27" s="9"/>
      <c r="DC27" s="9"/>
      <c r="DD27" s="9"/>
      <c r="DE27" s="9"/>
      <c r="DF27" s="9"/>
      <c r="DG27" s="9"/>
      <c r="DH27" s="9"/>
      <c r="DI27" s="9"/>
      <c r="DJ27" s="9"/>
      <c r="DK27" s="9"/>
      <c r="DL27" s="9"/>
      <c r="DM27" s="9"/>
      <c r="DN27" s="9"/>
      <c r="DO27" s="9"/>
      <c r="DP27" s="9"/>
      <c r="DQ27" s="9"/>
      <c r="DR27" s="9"/>
      <c r="DS27" s="9"/>
      <c r="DT27" s="9"/>
      <c r="DU27" s="9"/>
      <c r="DV27" s="9"/>
      <c r="DW27" s="9"/>
      <c r="DX27" s="9"/>
    </row>
    <row r="28" spans="1:128" ht="92.25" customHeight="1" x14ac:dyDescent="0.25">
      <c r="B28" s="154"/>
      <c r="C28" s="154"/>
      <c r="D28" s="158"/>
      <c r="E28" s="158"/>
      <c r="F28" s="158"/>
      <c r="G28" s="154"/>
      <c r="H28" s="166"/>
      <c r="I28" s="158"/>
      <c r="J28" s="44">
        <v>0.03</v>
      </c>
      <c r="K28" s="45" t="s">
        <v>131</v>
      </c>
      <c r="L28" s="46"/>
      <c r="M28" s="47" t="s">
        <v>75</v>
      </c>
      <c r="N28" s="47">
        <v>0</v>
      </c>
      <c r="O28" s="47">
        <v>1</v>
      </c>
      <c r="P28" s="48">
        <f>3439000*10*2</f>
        <v>68780000</v>
      </c>
      <c r="Q28" s="47"/>
      <c r="R28" s="47"/>
      <c r="S28" s="6"/>
      <c r="T28" s="16"/>
      <c r="U28" s="26"/>
      <c r="V28" s="26"/>
      <c r="W28" s="26"/>
      <c r="X28" s="27"/>
      <c r="Y28" s="27"/>
      <c r="Z28" s="27"/>
      <c r="AA28" s="27"/>
      <c r="AB28" s="27"/>
      <c r="AC28" s="27"/>
      <c r="AD28" s="27"/>
      <c r="AE28" s="183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9"/>
      <c r="CU28" s="9"/>
      <c r="CV28" s="9"/>
      <c r="CW28" s="9"/>
      <c r="CX28" s="9"/>
      <c r="CY28" s="9"/>
      <c r="CZ28" s="9"/>
      <c r="DA28" s="9"/>
      <c r="DB28" s="9"/>
      <c r="DC28" s="9"/>
      <c r="DD28" s="9"/>
      <c r="DE28" s="9"/>
      <c r="DF28" s="9"/>
      <c r="DG28" s="9"/>
      <c r="DH28" s="9"/>
      <c r="DI28" s="9"/>
      <c r="DJ28" s="9"/>
      <c r="DK28" s="9"/>
      <c r="DL28" s="9"/>
      <c r="DM28" s="9"/>
      <c r="DN28" s="9"/>
      <c r="DO28" s="9"/>
      <c r="DP28" s="9"/>
      <c r="DQ28" s="9"/>
      <c r="DR28" s="9"/>
      <c r="DS28" s="9"/>
      <c r="DT28" s="9"/>
      <c r="DU28" s="9"/>
      <c r="DV28" s="9"/>
      <c r="DW28" s="9"/>
      <c r="DX28" s="9"/>
    </row>
    <row r="29" spans="1:128" ht="116.25" customHeight="1" x14ac:dyDescent="0.25">
      <c r="B29" s="154"/>
      <c r="C29" s="154"/>
      <c r="D29" s="158"/>
      <c r="E29" s="158"/>
      <c r="F29" s="158"/>
      <c r="G29" s="154"/>
      <c r="H29" s="166"/>
      <c r="I29" s="158"/>
      <c r="J29" s="44">
        <v>0.02</v>
      </c>
      <c r="K29" s="45" t="s">
        <v>132</v>
      </c>
      <c r="L29" s="46"/>
      <c r="M29" s="47" t="s">
        <v>77</v>
      </c>
      <c r="N29" s="47">
        <v>0</v>
      </c>
      <c r="O29" s="47">
        <v>1</v>
      </c>
      <c r="P29" s="48">
        <v>5000000</v>
      </c>
      <c r="Q29" s="47"/>
      <c r="R29" s="47"/>
      <c r="S29" s="6"/>
      <c r="T29" s="16"/>
      <c r="U29" s="26"/>
      <c r="V29" s="26"/>
      <c r="W29" s="26"/>
      <c r="X29" s="27"/>
      <c r="Y29" s="26"/>
      <c r="Z29" s="26"/>
      <c r="AA29" s="26"/>
      <c r="AB29" s="27"/>
      <c r="AC29" s="17"/>
      <c r="AD29" s="17"/>
      <c r="AE29" s="183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9"/>
      <c r="CN29" s="9"/>
      <c r="CO29" s="9"/>
      <c r="CP29" s="9"/>
      <c r="CQ29" s="9"/>
      <c r="CR29" s="9"/>
      <c r="CS29" s="9"/>
      <c r="CT29" s="9"/>
      <c r="CU29" s="9"/>
      <c r="CV29" s="9"/>
      <c r="CW29" s="9"/>
      <c r="CX29" s="9"/>
      <c r="CY29" s="9"/>
      <c r="CZ29" s="9"/>
      <c r="DA29" s="9"/>
      <c r="DB29" s="9"/>
      <c r="DC29" s="9"/>
      <c r="DD29" s="9"/>
      <c r="DE29" s="9"/>
      <c r="DF29" s="9"/>
      <c r="DG29" s="9"/>
      <c r="DH29" s="9"/>
      <c r="DI29" s="9"/>
      <c r="DJ29" s="9"/>
      <c r="DK29" s="9"/>
      <c r="DL29" s="9"/>
      <c r="DM29" s="9"/>
      <c r="DN29" s="9"/>
      <c r="DO29" s="9"/>
      <c r="DP29" s="9"/>
      <c r="DQ29" s="9"/>
      <c r="DR29" s="9"/>
      <c r="DS29" s="9"/>
      <c r="DT29" s="9"/>
      <c r="DU29" s="9"/>
      <c r="DV29" s="9"/>
      <c r="DW29" s="9"/>
      <c r="DX29" s="9"/>
    </row>
    <row r="30" spans="1:128" ht="93.75" customHeight="1" x14ac:dyDescent="0.25">
      <c r="B30" s="154"/>
      <c r="C30" s="154"/>
      <c r="D30" s="158"/>
      <c r="E30" s="158"/>
      <c r="F30" s="158"/>
      <c r="G30" s="154"/>
      <c r="H30" s="166"/>
      <c r="I30" s="158"/>
      <c r="J30" s="44">
        <v>0.02</v>
      </c>
      <c r="K30" s="67" t="s">
        <v>133</v>
      </c>
      <c r="L30" s="46"/>
      <c r="M30" s="47" t="s">
        <v>75</v>
      </c>
      <c r="N30" s="47">
        <v>0</v>
      </c>
      <c r="O30" s="47">
        <v>1</v>
      </c>
      <c r="P30" s="51">
        <f>2082000*10*5</f>
        <v>104100000</v>
      </c>
      <c r="Q30" s="47"/>
      <c r="R30" s="47"/>
      <c r="S30" s="12"/>
      <c r="T30" s="12"/>
      <c r="U30" s="26"/>
      <c r="V30" s="26"/>
      <c r="W30" s="26"/>
      <c r="X30" s="27"/>
      <c r="Y30" s="27"/>
      <c r="Z30" s="27"/>
      <c r="AA30" s="27"/>
      <c r="AB30" s="27"/>
      <c r="AC30" s="27"/>
      <c r="AD30" s="27"/>
      <c r="AE30" s="183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  <c r="BS30" s="9"/>
      <c r="BT30" s="9"/>
      <c r="BU30" s="9"/>
      <c r="BV30" s="9"/>
      <c r="BW30" s="9"/>
      <c r="BX30" s="9"/>
      <c r="BY30" s="9"/>
      <c r="BZ30" s="9"/>
      <c r="CA30" s="9"/>
      <c r="CB30" s="9"/>
      <c r="CC30" s="9"/>
      <c r="CD30" s="9"/>
      <c r="CE30" s="9"/>
      <c r="CF30" s="9"/>
      <c r="CG30" s="9"/>
      <c r="CH30" s="9"/>
      <c r="CI30" s="9"/>
      <c r="CJ30" s="9"/>
      <c r="CK30" s="9"/>
      <c r="CL30" s="9"/>
      <c r="CM30" s="9"/>
      <c r="CN30" s="9"/>
      <c r="CO30" s="9"/>
      <c r="CP30" s="9"/>
      <c r="CQ30" s="9"/>
      <c r="CR30" s="9"/>
      <c r="CS30" s="9"/>
      <c r="CT30" s="9"/>
      <c r="CU30" s="9"/>
      <c r="CV30" s="9"/>
      <c r="CW30" s="9"/>
      <c r="CX30" s="9"/>
      <c r="CY30" s="9"/>
      <c r="CZ30" s="9"/>
      <c r="DA30" s="9"/>
      <c r="DB30" s="9"/>
      <c r="DC30" s="9"/>
      <c r="DD30" s="9"/>
      <c r="DE30" s="9"/>
      <c r="DF30" s="9"/>
      <c r="DG30" s="9"/>
      <c r="DH30" s="9"/>
      <c r="DI30" s="9"/>
      <c r="DJ30" s="9"/>
      <c r="DK30" s="9"/>
      <c r="DL30" s="9"/>
      <c r="DM30" s="9"/>
      <c r="DN30" s="9"/>
      <c r="DO30" s="9"/>
      <c r="DP30" s="9"/>
      <c r="DQ30" s="9"/>
      <c r="DR30" s="9"/>
      <c r="DS30" s="9"/>
      <c r="DT30" s="9"/>
      <c r="DU30" s="9"/>
      <c r="DV30" s="9"/>
      <c r="DW30" s="9"/>
      <c r="DX30" s="9"/>
    </row>
    <row r="31" spans="1:128" ht="92.25" customHeight="1" x14ac:dyDescent="0.25">
      <c r="B31" s="154"/>
      <c r="C31" s="154"/>
      <c r="D31" s="158"/>
      <c r="E31" s="158"/>
      <c r="F31" s="158"/>
      <c r="G31" s="154"/>
      <c r="H31" s="164">
        <v>0.15</v>
      </c>
      <c r="I31" s="154" t="s">
        <v>69</v>
      </c>
      <c r="J31" s="50" t="s">
        <v>68</v>
      </c>
      <c r="K31" s="36" t="s">
        <v>134</v>
      </c>
      <c r="L31" s="46"/>
      <c r="M31" s="47" t="s">
        <v>78</v>
      </c>
      <c r="N31" s="47">
        <v>0</v>
      </c>
      <c r="O31" s="47">
        <v>1</v>
      </c>
      <c r="P31" s="51">
        <f>300000000-85000000-80000</f>
        <v>214920000</v>
      </c>
      <c r="Q31" s="47"/>
      <c r="R31" s="47"/>
      <c r="S31" s="12"/>
      <c r="T31" s="12"/>
      <c r="U31" s="12"/>
      <c r="V31" s="12"/>
      <c r="W31" s="24"/>
      <c r="X31" s="24"/>
      <c r="Y31" s="24"/>
      <c r="Z31" s="25"/>
      <c r="AA31" s="12"/>
      <c r="AB31" s="12"/>
      <c r="AC31" s="12"/>
      <c r="AD31" s="12"/>
      <c r="AE31" s="183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9"/>
      <c r="CS31" s="9"/>
      <c r="CT31" s="9"/>
      <c r="CU31" s="9"/>
      <c r="CV31" s="9"/>
      <c r="CW31" s="9"/>
      <c r="CX31" s="9"/>
      <c r="CY31" s="9"/>
      <c r="CZ31" s="9"/>
      <c r="DA31" s="9"/>
      <c r="DB31" s="9"/>
      <c r="DC31" s="9"/>
      <c r="DD31" s="9"/>
      <c r="DE31" s="9"/>
      <c r="DF31" s="9"/>
      <c r="DG31" s="9"/>
      <c r="DH31" s="9"/>
      <c r="DI31" s="9"/>
      <c r="DJ31" s="9"/>
      <c r="DK31" s="9"/>
      <c r="DL31" s="9"/>
      <c r="DM31" s="9"/>
      <c r="DN31" s="9"/>
      <c r="DO31" s="9"/>
      <c r="DP31" s="9"/>
      <c r="DQ31" s="9"/>
      <c r="DR31" s="9"/>
      <c r="DS31" s="9"/>
      <c r="DT31" s="9"/>
      <c r="DU31" s="9"/>
      <c r="DV31" s="9"/>
      <c r="DW31" s="9"/>
      <c r="DX31" s="9"/>
    </row>
    <row r="32" spans="1:128" ht="75" customHeight="1" x14ac:dyDescent="0.25">
      <c r="B32" s="154"/>
      <c r="C32" s="154"/>
      <c r="D32" s="158"/>
      <c r="E32" s="158"/>
      <c r="F32" s="158"/>
      <c r="G32" s="154"/>
      <c r="H32" s="165"/>
      <c r="I32" s="154"/>
      <c r="J32" s="50" t="s">
        <v>68</v>
      </c>
      <c r="K32" s="43" t="s">
        <v>135</v>
      </c>
      <c r="L32" s="46"/>
      <c r="M32" s="47" t="s">
        <v>79</v>
      </c>
      <c r="N32" s="47">
        <v>0</v>
      </c>
      <c r="O32" s="47">
        <v>1</v>
      </c>
      <c r="P32" s="51">
        <v>5000000</v>
      </c>
      <c r="Q32" s="47"/>
      <c r="R32" s="47"/>
      <c r="S32" s="12"/>
      <c r="T32" s="12"/>
      <c r="U32" s="19"/>
      <c r="V32" s="19"/>
      <c r="W32" s="19"/>
      <c r="X32" s="20"/>
      <c r="Y32" s="19"/>
      <c r="Z32" s="19"/>
      <c r="AA32" s="19"/>
      <c r="AB32" s="20"/>
      <c r="AC32" s="12"/>
      <c r="AD32" s="12"/>
      <c r="AE32" s="183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9"/>
      <c r="CC32" s="9"/>
      <c r="CD32" s="9"/>
      <c r="CE32" s="9"/>
      <c r="CF32" s="9"/>
      <c r="CG32" s="9"/>
      <c r="CH32" s="9"/>
      <c r="CI32" s="9"/>
      <c r="CJ32" s="9"/>
      <c r="CK32" s="9"/>
      <c r="CL32" s="9"/>
      <c r="CM32" s="9"/>
      <c r="CN32" s="9"/>
      <c r="CO32" s="9"/>
      <c r="CP32" s="9"/>
      <c r="CQ32" s="9"/>
      <c r="CR32" s="9"/>
      <c r="CS32" s="9"/>
      <c r="CT32" s="9"/>
      <c r="CU32" s="9"/>
      <c r="CV32" s="9"/>
      <c r="CW32" s="9"/>
      <c r="CX32" s="9"/>
      <c r="CY32" s="9"/>
      <c r="CZ32" s="9"/>
      <c r="DA32" s="9"/>
      <c r="DB32" s="9"/>
      <c r="DC32" s="9"/>
      <c r="DD32" s="9"/>
      <c r="DE32" s="9"/>
      <c r="DF32" s="9"/>
      <c r="DG32" s="9"/>
      <c r="DH32" s="9"/>
      <c r="DI32" s="9"/>
      <c r="DJ32" s="9"/>
      <c r="DK32" s="9"/>
      <c r="DL32" s="9"/>
      <c r="DM32" s="9"/>
      <c r="DN32" s="9"/>
      <c r="DO32" s="9"/>
      <c r="DP32" s="9"/>
      <c r="DQ32" s="9"/>
      <c r="DR32" s="9"/>
      <c r="DS32" s="9"/>
      <c r="DT32" s="9"/>
      <c r="DU32" s="9"/>
      <c r="DV32" s="9"/>
      <c r="DW32" s="9"/>
      <c r="DX32" s="9"/>
    </row>
    <row r="33" spans="2:128" ht="84" customHeight="1" x14ac:dyDescent="0.25">
      <c r="B33" s="154"/>
      <c r="C33" s="154"/>
      <c r="D33" s="158"/>
      <c r="E33" s="158"/>
      <c r="F33" s="158"/>
      <c r="G33" s="154"/>
      <c r="H33" s="163">
        <v>0.2</v>
      </c>
      <c r="I33" s="154" t="s">
        <v>69</v>
      </c>
      <c r="J33" s="50" t="s">
        <v>71</v>
      </c>
      <c r="K33" s="36" t="s">
        <v>136</v>
      </c>
      <c r="L33" s="46"/>
      <c r="M33" s="47" t="s">
        <v>80</v>
      </c>
      <c r="N33" s="47">
        <v>0</v>
      </c>
      <c r="O33" s="47">
        <v>1</v>
      </c>
      <c r="P33" s="51"/>
      <c r="Q33" s="51">
        <v>350000000</v>
      </c>
      <c r="R33" s="47"/>
      <c r="S33" s="11"/>
      <c r="T33" s="11"/>
      <c r="U33" s="11"/>
      <c r="V33" s="11"/>
      <c r="W33" s="11"/>
      <c r="X33" s="11"/>
      <c r="Y33" s="22"/>
      <c r="Z33" s="22"/>
      <c r="AA33" s="22"/>
      <c r="AB33" s="22"/>
      <c r="AC33" s="11"/>
      <c r="AD33" s="11"/>
      <c r="AE33" s="183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9"/>
      <c r="CD33" s="9"/>
      <c r="CE33" s="9"/>
      <c r="CF33" s="9"/>
      <c r="CG33" s="9"/>
      <c r="CH33" s="9"/>
      <c r="CI33" s="9"/>
      <c r="CJ33" s="9"/>
      <c r="CK33" s="9"/>
      <c r="CL33" s="9"/>
      <c r="CM33" s="9"/>
      <c r="CN33" s="9"/>
      <c r="CO33" s="9"/>
      <c r="CP33" s="9"/>
      <c r="CQ33" s="9"/>
      <c r="CR33" s="9"/>
      <c r="CS33" s="9"/>
      <c r="CT33" s="9"/>
      <c r="CU33" s="9"/>
      <c r="CV33" s="9"/>
      <c r="CW33" s="9"/>
      <c r="CX33" s="9"/>
      <c r="CY33" s="9"/>
      <c r="CZ33" s="9"/>
      <c r="DA33" s="9"/>
      <c r="DB33" s="9"/>
      <c r="DC33" s="9"/>
      <c r="DD33" s="9"/>
      <c r="DE33" s="9"/>
      <c r="DF33" s="9"/>
      <c r="DG33" s="9"/>
      <c r="DH33" s="9"/>
      <c r="DI33" s="9"/>
      <c r="DJ33" s="9"/>
      <c r="DK33" s="9"/>
      <c r="DL33" s="9"/>
      <c r="DM33" s="9"/>
      <c r="DN33" s="9"/>
      <c r="DO33" s="9"/>
      <c r="DP33" s="9"/>
      <c r="DQ33" s="9"/>
      <c r="DR33" s="9"/>
      <c r="DS33" s="9"/>
      <c r="DT33" s="9"/>
      <c r="DU33" s="9"/>
      <c r="DV33" s="9"/>
      <c r="DW33" s="9"/>
      <c r="DX33" s="9"/>
    </row>
    <row r="34" spans="2:128" ht="68.25" customHeight="1" x14ac:dyDescent="0.25">
      <c r="B34" s="154"/>
      <c r="C34" s="154"/>
      <c r="D34" s="158"/>
      <c r="E34" s="158"/>
      <c r="F34" s="158"/>
      <c r="G34" s="154"/>
      <c r="H34" s="154"/>
      <c r="I34" s="154"/>
      <c r="J34" s="50" t="s">
        <v>71</v>
      </c>
      <c r="K34" s="36" t="s">
        <v>137</v>
      </c>
      <c r="L34" s="46"/>
      <c r="M34" s="47"/>
      <c r="N34" s="47">
        <v>0</v>
      </c>
      <c r="O34" s="47">
        <v>1</v>
      </c>
      <c r="P34" s="51"/>
      <c r="Q34" s="51">
        <v>150000000</v>
      </c>
      <c r="R34" s="47"/>
      <c r="S34" s="11"/>
      <c r="T34" s="11"/>
      <c r="U34" s="11"/>
      <c r="V34" s="11"/>
      <c r="W34" s="11"/>
      <c r="X34" s="11"/>
      <c r="Y34" s="22"/>
      <c r="Z34" s="22"/>
      <c r="AA34" s="22"/>
      <c r="AB34" s="22"/>
      <c r="AC34" s="11"/>
      <c r="AD34" s="11"/>
      <c r="AE34" s="183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9"/>
      <c r="CD34" s="9"/>
      <c r="CE34" s="9"/>
      <c r="CF34" s="9"/>
      <c r="CG34" s="9"/>
      <c r="CH34" s="9"/>
      <c r="CI34" s="9"/>
      <c r="CJ34" s="9"/>
      <c r="CK34" s="9"/>
      <c r="CL34" s="9"/>
      <c r="CM34" s="9"/>
      <c r="CN34" s="9"/>
      <c r="CO34" s="9"/>
      <c r="CP34" s="9"/>
      <c r="CQ34" s="9"/>
      <c r="CR34" s="9"/>
      <c r="CS34" s="9"/>
      <c r="CT34" s="9"/>
      <c r="CU34" s="9"/>
      <c r="CV34" s="9"/>
      <c r="CW34" s="9"/>
      <c r="CX34" s="9"/>
      <c r="CY34" s="9"/>
      <c r="CZ34" s="9"/>
      <c r="DA34" s="9"/>
      <c r="DB34" s="9"/>
      <c r="DC34" s="9"/>
      <c r="DD34" s="9"/>
      <c r="DE34" s="9"/>
      <c r="DF34" s="9"/>
      <c r="DG34" s="9"/>
      <c r="DH34" s="9"/>
      <c r="DI34" s="9"/>
      <c r="DJ34" s="9"/>
      <c r="DK34" s="9"/>
      <c r="DL34" s="9"/>
      <c r="DM34" s="9"/>
      <c r="DN34" s="9"/>
      <c r="DO34" s="9"/>
      <c r="DP34" s="9"/>
      <c r="DQ34" s="9"/>
      <c r="DR34" s="9"/>
      <c r="DS34" s="9"/>
      <c r="DT34" s="9"/>
      <c r="DU34" s="9"/>
      <c r="DV34" s="9"/>
      <c r="DW34" s="9"/>
      <c r="DX34" s="9"/>
    </row>
    <row r="35" spans="2:128" ht="65.25" customHeight="1" x14ac:dyDescent="0.25">
      <c r="B35" s="154"/>
      <c r="C35" s="154"/>
      <c r="D35" s="158"/>
      <c r="E35" s="158"/>
      <c r="F35" s="158"/>
      <c r="G35" s="154"/>
      <c r="H35" s="154"/>
      <c r="I35" s="154"/>
      <c r="J35" s="50" t="s">
        <v>71</v>
      </c>
      <c r="K35" s="36" t="s">
        <v>138</v>
      </c>
      <c r="L35" s="46"/>
      <c r="M35" s="47"/>
      <c r="N35" s="47">
        <v>0</v>
      </c>
      <c r="O35" s="47">
        <v>1</v>
      </c>
      <c r="P35" s="51"/>
      <c r="Q35" s="51">
        <v>500000000</v>
      </c>
      <c r="R35" s="47"/>
      <c r="S35" s="11"/>
      <c r="T35" s="11"/>
      <c r="U35" s="11"/>
      <c r="V35" s="11"/>
      <c r="W35" s="11"/>
      <c r="X35" s="11"/>
      <c r="Y35" s="22"/>
      <c r="Z35" s="22"/>
      <c r="AA35" s="22"/>
      <c r="AB35" s="22"/>
      <c r="AC35" s="11"/>
      <c r="AD35" s="11"/>
      <c r="AE35" s="183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9"/>
      <c r="CO35" s="9"/>
      <c r="CP35" s="9"/>
      <c r="CQ35" s="9"/>
      <c r="CR35" s="9"/>
      <c r="CS35" s="9"/>
      <c r="CT35" s="9"/>
      <c r="CU35" s="9"/>
      <c r="CV35" s="9"/>
      <c r="CW35" s="9"/>
      <c r="CX35" s="9"/>
      <c r="CY35" s="9"/>
      <c r="CZ35" s="9"/>
      <c r="DA35" s="9"/>
      <c r="DB35" s="9"/>
      <c r="DC35" s="9"/>
      <c r="DD35" s="9"/>
      <c r="DE35" s="9"/>
      <c r="DF35" s="9"/>
      <c r="DG35" s="9"/>
      <c r="DH35" s="9"/>
      <c r="DI35" s="9"/>
      <c r="DJ35" s="9"/>
      <c r="DK35" s="9"/>
      <c r="DL35" s="9"/>
      <c r="DM35" s="9"/>
      <c r="DN35" s="9"/>
      <c r="DO35" s="9"/>
      <c r="DP35" s="9"/>
      <c r="DQ35" s="9"/>
      <c r="DR35" s="9"/>
      <c r="DS35" s="9"/>
      <c r="DT35" s="9"/>
      <c r="DU35" s="9"/>
      <c r="DV35" s="9"/>
      <c r="DW35" s="9"/>
      <c r="DX35" s="9"/>
    </row>
    <row r="36" spans="2:128" ht="74.25" customHeight="1" x14ac:dyDescent="0.25">
      <c r="B36" s="154"/>
      <c r="C36" s="154"/>
      <c r="D36" s="158"/>
      <c r="E36" s="158"/>
      <c r="F36" s="158"/>
      <c r="G36" s="154"/>
      <c r="H36" s="154"/>
      <c r="I36" s="154"/>
      <c r="J36" s="50" t="s">
        <v>71</v>
      </c>
      <c r="K36" s="36" t="s">
        <v>139</v>
      </c>
      <c r="L36" s="46"/>
      <c r="M36" s="52" t="s">
        <v>36</v>
      </c>
      <c r="N36" s="47">
        <v>0</v>
      </c>
      <c r="O36" s="47">
        <v>1</v>
      </c>
      <c r="P36" s="51">
        <v>17000000</v>
      </c>
      <c r="Q36" s="47"/>
      <c r="R36" s="47"/>
      <c r="S36" s="11"/>
      <c r="T36" s="11"/>
      <c r="U36" s="11"/>
      <c r="V36" s="11"/>
      <c r="W36" s="22"/>
      <c r="X36" s="11"/>
      <c r="Y36" s="11"/>
      <c r="Z36" s="11"/>
      <c r="AA36" s="11"/>
      <c r="AB36" s="11"/>
      <c r="AC36" s="11"/>
      <c r="AD36" s="11"/>
      <c r="AE36" s="183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  <c r="CB36" s="9"/>
      <c r="CC36" s="9"/>
      <c r="CD36" s="9"/>
      <c r="CE36" s="9"/>
      <c r="CF36" s="9"/>
      <c r="CG36" s="9"/>
      <c r="CH36" s="9"/>
      <c r="CI36" s="9"/>
      <c r="CJ36" s="9"/>
      <c r="CK36" s="9"/>
      <c r="CL36" s="9"/>
      <c r="CM36" s="9"/>
      <c r="CN36" s="9"/>
      <c r="CO36" s="9"/>
      <c r="CP36" s="9"/>
      <c r="CQ36" s="9"/>
      <c r="CR36" s="9"/>
      <c r="CS36" s="9"/>
      <c r="CT36" s="9"/>
      <c r="CU36" s="9"/>
      <c r="CV36" s="9"/>
      <c r="CW36" s="9"/>
      <c r="CX36" s="9"/>
      <c r="CY36" s="9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9"/>
      <c r="DQ36" s="9"/>
      <c r="DR36" s="9"/>
      <c r="DS36" s="9"/>
      <c r="DT36" s="9"/>
      <c r="DU36" s="9"/>
      <c r="DV36" s="9"/>
      <c r="DW36" s="9"/>
      <c r="DX36" s="9"/>
    </row>
    <row r="37" spans="2:128" ht="78.75" customHeight="1" x14ac:dyDescent="0.25">
      <c r="B37" s="154"/>
      <c r="C37" s="154"/>
      <c r="D37" s="158"/>
      <c r="E37" s="158"/>
      <c r="F37" s="158"/>
      <c r="G37" s="154"/>
      <c r="H37" s="154"/>
      <c r="I37" s="154"/>
      <c r="J37" s="50" t="s">
        <v>71</v>
      </c>
      <c r="K37" s="36" t="s">
        <v>140</v>
      </c>
      <c r="L37" s="46"/>
      <c r="M37" s="52" t="s">
        <v>56</v>
      </c>
      <c r="N37" s="47">
        <v>0</v>
      </c>
      <c r="O37" s="47">
        <v>1</v>
      </c>
      <c r="P37" s="51">
        <v>2000000</v>
      </c>
      <c r="Q37" s="47"/>
      <c r="R37" s="47"/>
      <c r="S37" s="11"/>
      <c r="T37" s="11"/>
      <c r="U37" s="11"/>
      <c r="V37" s="11"/>
      <c r="W37" s="22"/>
      <c r="X37" s="11"/>
      <c r="Y37" s="11"/>
      <c r="Z37" s="11"/>
      <c r="AA37" s="11"/>
      <c r="AB37" s="11"/>
      <c r="AC37" s="11"/>
      <c r="AD37" s="11"/>
      <c r="AE37" s="183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9"/>
      <c r="BB37" s="9"/>
      <c r="BC37" s="9"/>
      <c r="BD37" s="9"/>
      <c r="BE37" s="9"/>
      <c r="BF37" s="9"/>
      <c r="BG37" s="9"/>
      <c r="BH37" s="9"/>
      <c r="BI37" s="9"/>
      <c r="BJ37" s="9"/>
      <c r="BK37" s="9"/>
      <c r="BL37" s="9"/>
      <c r="BM37" s="9"/>
      <c r="BN37" s="9"/>
      <c r="BO37" s="9"/>
      <c r="BP37" s="9"/>
      <c r="BQ37" s="9"/>
      <c r="BR37" s="9"/>
      <c r="BS37" s="9"/>
      <c r="BT37" s="9"/>
      <c r="BU37" s="9"/>
      <c r="BV37" s="9"/>
      <c r="BW37" s="9"/>
      <c r="BX37" s="9"/>
      <c r="BY37" s="9"/>
      <c r="BZ37" s="9"/>
      <c r="CA37" s="9"/>
      <c r="CB37" s="9"/>
      <c r="CC37" s="9"/>
      <c r="CD37" s="9"/>
      <c r="CE37" s="9"/>
      <c r="CF37" s="9"/>
      <c r="CG37" s="9"/>
      <c r="CH37" s="9"/>
      <c r="CI37" s="9"/>
      <c r="CJ37" s="9"/>
      <c r="CK37" s="9"/>
      <c r="CL37" s="9"/>
      <c r="CM37" s="9"/>
      <c r="CN37" s="9"/>
      <c r="CO37" s="9"/>
      <c r="CP37" s="9"/>
      <c r="CQ37" s="9"/>
      <c r="CR37" s="9"/>
      <c r="CS37" s="9"/>
      <c r="CT37" s="9"/>
      <c r="CU37" s="9"/>
      <c r="CV37" s="9"/>
      <c r="CW37" s="9"/>
      <c r="CX37" s="9"/>
      <c r="CY37" s="9"/>
      <c r="CZ37" s="9"/>
      <c r="DA37" s="9"/>
      <c r="DB37" s="9"/>
      <c r="DC37" s="9"/>
      <c r="DD37" s="9"/>
      <c r="DE37" s="9"/>
      <c r="DF37" s="9"/>
      <c r="DG37" s="9"/>
      <c r="DH37" s="9"/>
      <c r="DI37" s="9"/>
      <c r="DJ37" s="9"/>
      <c r="DK37" s="9"/>
      <c r="DL37" s="9"/>
      <c r="DM37" s="9"/>
      <c r="DN37" s="9"/>
      <c r="DO37" s="9"/>
      <c r="DP37" s="9"/>
      <c r="DQ37" s="9"/>
      <c r="DR37" s="9"/>
      <c r="DS37" s="9"/>
      <c r="DT37" s="9"/>
      <c r="DU37" s="9"/>
      <c r="DV37" s="9"/>
      <c r="DW37" s="9"/>
      <c r="DX37" s="9"/>
    </row>
    <row r="38" spans="2:128" ht="63" customHeight="1" x14ac:dyDescent="0.25">
      <c r="B38" s="154"/>
      <c r="C38" s="154"/>
      <c r="D38" s="158"/>
      <c r="E38" s="158"/>
      <c r="F38" s="158"/>
      <c r="G38" s="154"/>
      <c r="H38" s="154"/>
      <c r="I38" s="154"/>
      <c r="J38" s="50" t="s">
        <v>71</v>
      </c>
      <c r="K38" s="36" t="s">
        <v>141</v>
      </c>
      <c r="L38" s="46"/>
      <c r="M38" s="52" t="s">
        <v>57</v>
      </c>
      <c r="N38" s="47">
        <v>0</v>
      </c>
      <c r="O38" s="47">
        <v>1</v>
      </c>
      <c r="P38" s="51">
        <v>17000000</v>
      </c>
      <c r="Q38" s="47"/>
      <c r="R38" s="47"/>
      <c r="S38" s="11"/>
      <c r="T38" s="11"/>
      <c r="U38" s="11"/>
      <c r="V38" s="11"/>
      <c r="W38" s="22"/>
      <c r="X38" s="11"/>
      <c r="Y38" s="11"/>
      <c r="Z38" s="11"/>
      <c r="AA38" s="11"/>
      <c r="AB38" s="11"/>
      <c r="AC38" s="11"/>
      <c r="AD38" s="11"/>
      <c r="AE38" s="183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9"/>
      <c r="BB38" s="9"/>
      <c r="BC38" s="9"/>
      <c r="BD38" s="9"/>
      <c r="BE38" s="9"/>
      <c r="BF38" s="9"/>
      <c r="BG38" s="9"/>
      <c r="BH38" s="9"/>
      <c r="BI38" s="9"/>
      <c r="BJ38" s="9"/>
      <c r="BK38" s="9"/>
      <c r="BL38" s="9"/>
      <c r="BM38" s="9"/>
      <c r="BN38" s="9"/>
      <c r="BO38" s="9"/>
      <c r="BP38" s="9"/>
      <c r="BQ38" s="9"/>
      <c r="BR38" s="9"/>
      <c r="BS38" s="9"/>
      <c r="BT38" s="9"/>
      <c r="BU38" s="9"/>
      <c r="BV38" s="9"/>
      <c r="BW38" s="9"/>
      <c r="BX38" s="9"/>
      <c r="BY38" s="9"/>
      <c r="BZ38" s="9"/>
      <c r="CA38" s="9"/>
      <c r="CB38" s="9"/>
      <c r="CC38" s="9"/>
      <c r="CD38" s="9"/>
      <c r="CE38" s="9"/>
      <c r="CF38" s="9"/>
      <c r="CG38" s="9"/>
      <c r="CH38" s="9"/>
      <c r="CI38" s="9"/>
      <c r="CJ38" s="9"/>
      <c r="CK38" s="9"/>
      <c r="CL38" s="9"/>
      <c r="CM38" s="9"/>
      <c r="CN38" s="9"/>
      <c r="CO38" s="9"/>
      <c r="CP38" s="9"/>
      <c r="CQ38" s="9"/>
      <c r="CR38" s="9"/>
      <c r="CS38" s="9"/>
      <c r="CT38" s="9"/>
      <c r="CU38" s="9"/>
      <c r="CV38" s="9"/>
      <c r="CW38" s="9"/>
      <c r="CX38" s="9"/>
      <c r="CY38" s="9"/>
      <c r="CZ38" s="9"/>
      <c r="DA38" s="9"/>
      <c r="DB38" s="9"/>
      <c r="DC38" s="9"/>
      <c r="DD38" s="9"/>
      <c r="DE38" s="9"/>
      <c r="DF38" s="9"/>
      <c r="DG38" s="9"/>
      <c r="DH38" s="9"/>
      <c r="DI38" s="9"/>
      <c r="DJ38" s="9"/>
      <c r="DK38" s="9"/>
      <c r="DL38" s="9"/>
      <c r="DM38" s="9"/>
      <c r="DN38" s="9"/>
      <c r="DO38" s="9"/>
      <c r="DP38" s="9"/>
      <c r="DQ38" s="9"/>
      <c r="DR38" s="9"/>
      <c r="DS38" s="9"/>
      <c r="DT38" s="9"/>
      <c r="DU38" s="9"/>
      <c r="DV38" s="9"/>
      <c r="DW38" s="9"/>
      <c r="DX38" s="9"/>
    </row>
    <row r="39" spans="2:128" ht="60" customHeight="1" x14ac:dyDescent="0.25">
      <c r="B39" s="154"/>
      <c r="C39" s="154"/>
      <c r="D39" s="158"/>
      <c r="E39" s="158"/>
      <c r="F39" s="158"/>
      <c r="G39" s="154"/>
      <c r="H39" s="154"/>
      <c r="I39" s="154"/>
      <c r="J39" s="50" t="s">
        <v>71</v>
      </c>
      <c r="K39" s="36" t="s">
        <v>142</v>
      </c>
      <c r="L39" s="46"/>
      <c r="M39" s="52" t="s">
        <v>55</v>
      </c>
      <c r="N39" s="47">
        <v>0</v>
      </c>
      <c r="O39" s="47">
        <v>1</v>
      </c>
      <c r="P39" s="51">
        <v>2000000</v>
      </c>
      <c r="Q39" s="47"/>
      <c r="R39" s="47"/>
      <c r="S39" s="11"/>
      <c r="T39" s="11"/>
      <c r="U39" s="11"/>
      <c r="V39" s="11"/>
      <c r="W39" s="11"/>
      <c r="X39" s="11"/>
      <c r="Y39" s="23"/>
      <c r="Z39" s="11"/>
      <c r="AA39" s="11"/>
      <c r="AB39" s="11"/>
      <c r="AC39" s="11"/>
      <c r="AD39" s="11"/>
      <c r="AE39" s="183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  <c r="BA39" s="9"/>
      <c r="BB39" s="9"/>
      <c r="BC39" s="9"/>
      <c r="BD39" s="9"/>
      <c r="BE39" s="9"/>
      <c r="BF39" s="9"/>
      <c r="BG39" s="9"/>
      <c r="BH39" s="9"/>
      <c r="BI39" s="9"/>
      <c r="BJ39" s="9"/>
      <c r="BK39" s="9"/>
      <c r="BL39" s="9"/>
      <c r="BM39" s="9"/>
      <c r="BN39" s="9"/>
      <c r="BO39" s="9"/>
      <c r="BP39" s="9"/>
      <c r="BQ39" s="9"/>
      <c r="BR39" s="9"/>
      <c r="BS39" s="9"/>
      <c r="BT39" s="9"/>
      <c r="BU39" s="9"/>
      <c r="BV39" s="9"/>
      <c r="BW39" s="9"/>
      <c r="BX39" s="9"/>
      <c r="BY39" s="9"/>
      <c r="BZ39" s="9"/>
      <c r="CA39" s="9"/>
      <c r="CB39" s="9"/>
      <c r="CC39" s="9"/>
      <c r="CD39" s="9"/>
      <c r="CE39" s="9"/>
      <c r="CF39" s="9"/>
      <c r="CG39" s="9"/>
      <c r="CH39" s="9"/>
      <c r="CI39" s="9"/>
      <c r="CJ39" s="9"/>
      <c r="CK39" s="9"/>
      <c r="CL39" s="9"/>
      <c r="CM39" s="9"/>
      <c r="CN39" s="9"/>
      <c r="CO39" s="9"/>
      <c r="CP39" s="9"/>
      <c r="CQ39" s="9"/>
      <c r="CR39" s="9"/>
      <c r="CS39" s="9"/>
      <c r="CT39" s="9"/>
      <c r="CU39" s="9"/>
      <c r="CV39" s="9"/>
      <c r="CW39" s="9"/>
      <c r="CX39" s="9"/>
      <c r="CY39" s="9"/>
      <c r="CZ39" s="9"/>
      <c r="DA39" s="9"/>
      <c r="DB39" s="9"/>
      <c r="DC39" s="9"/>
      <c r="DD39" s="9"/>
      <c r="DE39" s="9"/>
      <c r="DF39" s="9"/>
      <c r="DG39" s="9"/>
      <c r="DH39" s="9"/>
      <c r="DI39" s="9"/>
      <c r="DJ39" s="9"/>
      <c r="DK39" s="9"/>
      <c r="DL39" s="9"/>
      <c r="DM39" s="9"/>
      <c r="DN39" s="9"/>
      <c r="DO39" s="9"/>
      <c r="DP39" s="9"/>
      <c r="DQ39" s="9"/>
      <c r="DR39" s="9"/>
      <c r="DS39" s="9"/>
      <c r="DT39" s="9"/>
      <c r="DU39" s="9"/>
      <c r="DV39" s="9"/>
      <c r="DW39" s="9"/>
      <c r="DX39" s="9"/>
    </row>
    <row r="40" spans="2:128" ht="60.75" customHeight="1" x14ac:dyDescent="0.25">
      <c r="B40" s="154"/>
      <c r="C40" s="154"/>
      <c r="D40" s="158"/>
      <c r="E40" s="158"/>
      <c r="F40" s="158"/>
      <c r="G40" s="154"/>
      <c r="H40" s="154"/>
      <c r="I40" s="154"/>
      <c r="J40" s="50" t="s">
        <v>71</v>
      </c>
      <c r="K40" s="36" t="s">
        <v>143</v>
      </c>
      <c r="L40" s="46"/>
      <c r="M40" s="52"/>
      <c r="N40" s="47">
        <v>0</v>
      </c>
      <c r="O40" s="47">
        <v>1</v>
      </c>
      <c r="P40" s="51">
        <v>2000000</v>
      </c>
      <c r="Q40" s="47"/>
      <c r="R40" s="47"/>
      <c r="S40" s="11"/>
      <c r="T40" s="11"/>
      <c r="U40" s="11"/>
      <c r="V40" s="11"/>
      <c r="W40" s="11"/>
      <c r="X40" s="11"/>
      <c r="Y40" s="23"/>
      <c r="Z40" s="11"/>
      <c r="AA40" s="11"/>
      <c r="AB40" s="11"/>
      <c r="AC40" s="11"/>
      <c r="AD40" s="11"/>
      <c r="AE40" s="183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  <c r="BA40" s="9"/>
      <c r="BB40" s="9"/>
      <c r="BC40" s="9"/>
      <c r="BD40" s="9"/>
      <c r="BE40" s="9"/>
      <c r="BF40" s="9"/>
      <c r="BG40" s="9"/>
      <c r="BH40" s="9"/>
      <c r="BI40" s="9"/>
      <c r="BJ40" s="9"/>
      <c r="BK40" s="9"/>
      <c r="BL40" s="9"/>
      <c r="BM40" s="9"/>
      <c r="BN40" s="9"/>
      <c r="BO40" s="9"/>
      <c r="BP40" s="9"/>
      <c r="BQ40" s="9"/>
      <c r="BR40" s="9"/>
      <c r="BS40" s="9"/>
      <c r="BT40" s="9"/>
      <c r="BU40" s="9"/>
      <c r="BV40" s="9"/>
      <c r="BW40" s="9"/>
      <c r="BX40" s="9"/>
      <c r="BY40" s="9"/>
      <c r="BZ40" s="9"/>
      <c r="CA40" s="9"/>
      <c r="CB40" s="9"/>
      <c r="CC40" s="9"/>
      <c r="CD40" s="9"/>
      <c r="CE40" s="9"/>
      <c r="CF40" s="9"/>
      <c r="CG40" s="9"/>
      <c r="CH40" s="9"/>
      <c r="CI40" s="9"/>
      <c r="CJ40" s="9"/>
      <c r="CK40" s="9"/>
      <c r="CL40" s="9"/>
      <c r="CM40" s="9"/>
      <c r="CN40" s="9"/>
      <c r="CO40" s="9"/>
      <c r="CP40" s="9"/>
      <c r="CQ40" s="9"/>
      <c r="CR40" s="9"/>
      <c r="CS40" s="9"/>
      <c r="CT40" s="9"/>
      <c r="CU40" s="9"/>
      <c r="CV40" s="9"/>
      <c r="CW40" s="9"/>
      <c r="CX40" s="9"/>
      <c r="CY40" s="9"/>
      <c r="CZ40" s="9"/>
      <c r="DA40" s="9"/>
      <c r="DB40" s="9"/>
      <c r="DC40" s="9"/>
      <c r="DD40" s="9"/>
      <c r="DE40" s="9"/>
      <c r="DF40" s="9"/>
      <c r="DG40" s="9"/>
      <c r="DH40" s="9"/>
      <c r="DI40" s="9"/>
      <c r="DJ40" s="9"/>
      <c r="DK40" s="9"/>
      <c r="DL40" s="9"/>
      <c r="DM40" s="9"/>
      <c r="DN40" s="9"/>
      <c r="DO40" s="9"/>
      <c r="DP40" s="9"/>
      <c r="DQ40" s="9"/>
      <c r="DR40" s="9"/>
      <c r="DS40" s="9"/>
      <c r="DT40" s="9"/>
      <c r="DU40" s="9"/>
      <c r="DV40" s="9"/>
      <c r="DW40" s="9"/>
      <c r="DX40" s="9"/>
    </row>
    <row r="41" spans="2:128" x14ac:dyDescent="0.2"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  <c r="BA41" s="9"/>
      <c r="BB41" s="9"/>
      <c r="BC41" s="9"/>
      <c r="BD41" s="9"/>
      <c r="BE41" s="9"/>
      <c r="BF41" s="9"/>
      <c r="BG41" s="9"/>
      <c r="BH41" s="9"/>
      <c r="BI41" s="9"/>
      <c r="BJ41" s="9"/>
      <c r="BK41" s="9"/>
      <c r="BL41" s="9"/>
      <c r="BM41" s="9"/>
      <c r="BN41" s="9"/>
      <c r="BO41" s="9"/>
      <c r="BP41" s="9"/>
      <c r="BQ41" s="9"/>
      <c r="BR41" s="9"/>
      <c r="BS41" s="9"/>
      <c r="BT41" s="9"/>
      <c r="BU41" s="9"/>
      <c r="BV41" s="9"/>
      <c r="BW41" s="9"/>
      <c r="BX41" s="9"/>
      <c r="BY41" s="9"/>
      <c r="BZ41" s="9"/>
      <c r="CA41" s="9"/>
      <c r="CB41" s="9"/>
      <c r="CC41" s="9"/>
      <c r="CD41" s="9"/>
      <c r="CE41" s="9"/>
      <c r="CF41" s="9"/>
      <c r="CG41" s="9"/>
      <c r="CH41" s="9"/>
      <c r="CI41" s="9"/>
      <c r="CJ41" s="9"/>
      <c r="CK41" s="9"/>
      <c r="CL41" s="9"/>
      <c r="CM41" s="9"/>
      <c r="CN41" s="9"/>
      <c r="CO41" s="9"/>
      <c r="CP41" s="9"/>
      <c r="CQ41" s="9"/>
      <c r="CR41" s="9"/>
      <c r="CS41" s="9"/>
      <c r="CT41" s="9"/>
      <c r="CU41" s="9"/>
      <c r="CV41" s="9"/>
      <c r="CW41" s="9"/>
      <c r="CX41" s="9"/>
      <c r="CY41" s="9"/>
      <c r="CZ41" s="9"/>
      <c r="DA41" s="9"/>
      <c r="DB41" s="9"/>
      <c r="DC41" s="9"/>
      <c r="DD41" s="9"/>
      <c r="DE41" s="9"/>
      <c r="DF41" s="9"/>
      <c r="DG41" s="9"/>
      <c r="DH41" s="9"/>
      <c r="DI41" s="9"/>
      <c r="DJ41" s="9"/>
      <c r="DK41" s="9"/>
      <c r="DL41" s="9"/>
      <c r="DM41" s="9"/>
      <c r="DN41" s="9"/>
      <c r="DO41" s="9"/>
      <c r="DP41" s="9"/>
      <c r="DQ41" s="9"/>
      <c r="DR41" s="9"/>
      <c r="DS41" s="9"/>
      <c r="DT41" s="9"/>
      <c r="DU41" s="9"/>
      <c r="DV41" s="9"/>
      <c r="DW41" s="9"/>
      <c r="DX41" s="9"/>
    </row>
    <row r="42" spans="2:128" x14ac:dyDescent="0.2"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  <c r="AZ42" s="9"/>
      <c r="BA42" s="9"/>
      <c r="BB42" s="9"/>
      <c r="BC42" s="9"/>
      <c r="BD42" s="9"/>
      <c r="BE42" s="9"/>
      <c r="BF42" s="9"/>
      <c r="BG42" s="9"/>
      <c r="BH42" s="9"/>
      <c r="BI42" s="9"/>
      <c r="BJ42" s="9"/>
      <c r="BK42" s="9"/>
      <c r="BL42" s="9"/>
      <c r="BM42" s="9"/>
      <c r="BN42" s="9"/>
      <c r="BO42" s="9"/>
      <c r="BP42" s="9"/>
      <c r="BQ42" s="9"/>
      <c r="BR42" s="9"/>
      <c r="BS42" s="9"/>
      <c r="BT42" s="9"/>
      <c r="BU42" s="9"/>
      <c r="BV42" s="9"/>
      <c r="BW42" s="9"/>
      <c r="BX42" s="9"/>
      <c r="BY42" s="9"/>
      <c r="BZ42" s="9"/>
      <c r="CA42" s="9"/>
      <c r="CB42" s="9"/>
      <c r="CC42" s="9"/>
      <c r="CD42" s="9"/>
      <c r="CE42" s="9"/>
      <c r="CF42" s="9"/>
      <c r="CG42" s="9"/>
      <c r="CH42" s="9"/>
      <c r="CI42" s="9"/>
      <c r="CJ42" s="9"/>
      <c r="CK42" s="9"/>
      <c r="CL42" s="9"/>
      <c r="CM42" s="9"/>
      <c r="CN42" s="9"/>
      <c r="CO42" s="9"/>
      <c r="CP42" s="9"/>
      <c r="CQ42" s="9"/>
      <c r="CR42" s="9"/>
      <c r="CS42" s="9"/>
      <c r="CT42" s="9"/>
      <c r="CU42" s="9"/>
      <c r="CV42" s="9"/>
      <c r="CW42" s="9"/>
      <c r="CX42" s="9"/>
      <c r="CY42" s="9"/>
      <c r="CZ42" s="9"/>
      <c r="DA42" s="9"/>
      <c r="DB42" s="9"/>
      <c r="DC42" s="9"/>
      <c r="DD42" s="9"/>
      <c r="DE42" s="9"/>
      <c r="DF42" s="9"/>
      <c r="DG42" s="9"/>
      <c r="DH42" s="9"/>
      <c r="DI42" s="9"/>
      <c r="DJ42" s="9"/>
      <c r="DK42" s="9"/>
      <c r="DL42" s="9"/>
      <c r="DM42" s="9"/>
      <c r="DN42" s="9"/>
      <c r="DO42" s="9"/>
      <c r="DP42" s="9"/>
      <c r="DQ42" s="9"/>
      <c r="DR42" s="9"/>
      <c r="DS42" s="9"/>
      <c r="DT42" s="9"/>
      <c r="DU42" s="9"/>
      <c r="DV42" s="9"/>
      <c r="DW42" s="9"/>
      <c r="DX42" s="9"/>
    </row>
    <row r="43" spans="2:128" x14ac:dyDescent="0.2"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  <c r="AZ43" s="9"/>
      <c r="BA43" s="9"/>
      <c r="BB43" s="9"/>
      <c r="BC43" s="9"/>
      <c r="BD43" s="9"/>
      <c r="BE43" s="9"/>
      <c r="BF43" s="9"/>
      <c r="BG43" s="9"/>
      <c r="BH43" s="9"/>
      <c r="BI43" s="9"/>
      <c r="BJ43" s="9"/>
      <c r="BK43" s="9"/>
      <c r="BL43" s="9"/>
      <c r="BM43" s="9"/>
      <c r="BN43" s="9"/>
      <c r="BO43" s="9"/>
      <c r="BP43" s="9"/>
      <c r="BQ43" s="9"/>
      <c r="BR43" s="9"/>
      <c r="BS43" s="9"/>
      <c r="BT43" s="9"/>
      <c r="BU43" s="9"/>
      <c r="BV43" s="9"/>
      <c r="BW43" s="9"/>
      <c r="BX43" s="9"/>
      <c r="BY43" s="9"/>
      <c r="BZ43" s="9"/>
      <c r="CA43" s="9"/>
      <c r="CB43" s="9"/>
      <c r="CC43" s="9"/>
      <c r="CD43" s="9"/>
      <c r="CE43" s="9"/>
      <c r="CF43" s="9"/>
      <c r="CG43" s="9"/>
      <c r="CH43" s="9"/>
      <c r="CI43" s="9"/>
      <c r="CJ43" s="9"/>
      <c r="CK43" s="9"/>
      <c r="CL43" s="9"/>
      <c r="CM43" s="9"/>
      <c r="CN43" s="9"/>
      <c r="CO43" s="9"/>
      <c r="CP43" s="9"/>
      <c r="CQ43" s="9"/>
      <c r="CR43" s="9"/>
      <c r="CS43" s="9"/>
      <c r="CT43" s="9"/>
      <c r="CU43" s="9"/>
      <c r="CV43" s="9"/>
      <c r="CW43" s="9"/>
      <c r="CX43" s="9"/>
      <c r="CY43" s="9"/>
      <c r="CZ43" s="9"/>
      <c r="DA43" s="9"/>
      <c r="DB43" s="9"/>
      <c r="DC43" s="9"/>
      <c r="DD43" s="9"/>
      <c r="DE43" s="9"/>
      <c r="DF43" s="9"/>
      <c r="DG43" s="9"/>
      <c r="DH43" s="9"/>
      <c r="DI43" s="9"/>
      <c r="DJ43" s="9"/>
      <c r="DK43" s="9"/>
      <c r="DL43" s="9"/>
      <c r="DM43" s="9"/>
      <c r="DN43" s="9"/>
      <c r="DO43" s="9"/>
      <c r="DP43" s="9"/>
      <c r="DQ43" s="9"/>
      <c r="DR43" s="9"/>
      <c r="DS43" s="9"/>
      <c r="DT43" s="9"/>
      <c r="DU43" s="9"/>
      <c r="DV43" s="9"/>
      <c r="DW43" s="9"/>
      <c r="DX43" s="9"/>
    </row>
    <row r="44" spans="2:128" x14ac:dyDescent="0.2"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9"/>
      <c r="AZ44" s="9"/>
      <c r="BA44" s="9"/>
      <c r="BB44" s="9"/>
      <c r="BC44" s="9"/>
      <c r="BD44" s="9"/>
      <c r="BE44" s="9"/>
      <c r="BF44" s="9"/>
      <c r="BG44" s="9"/>
      <c r="BH44" s="9"/>
      <c r="BI44" s="9"/>
      <c r="BJ44" s="9"/>
      <c r="BK44" s="9"/>
      <c r="BL44" s="9"/>
      <c r="BM44" s="9"/>
      <c r="BN44" s="9"/>
      <c r="BO44" s="9"/>
      <c r="BP44" s="9"/>
      <c r="BQ44" s="9"/>
      <c r="BR44" s="9"/>
      <c r="BS44" s="9"/>
      <c r="BT44" s="9"/>
      <c r="BU44" s="9"/>
      <c r="BV44" s="9"/>
      <c r="BW44" s="9"/>
      <c r="BX44" s="9"/>
      <c r="BY44" s="9"/>
      <c r="BZ44" s="9"/>
      <c r="CA44" s="9"/>
      <c r="CB44" s="9"/>
      <c r="CC44" s="9"/>
      <c r="CD44" s="9"/>
      <c r="CE44" s="9"/>
      <c r="CF44" s="9"/>
      <c r="CG44" s="9"/>
      <c r="CH44" s="9"/>
      <c r="CI44" s="9"/>
      <c r="CJ44" s="9"/>
      <c r="CK44" s="9"/>
      <c r="CL44" s="9"/>
      <c r="CM44" s="9"/>
      <c r="CN44" s="9"/>
      <c r="CO44" s="9"/>
      <c r="CP44" s="9"/>
      <c r="CQ44" s="9"/>
      <c r="CR44" s="9"/>
      <c r="CS44" s="9"/>
      <c r="CT44" s="9"/>
      <c r="CU44" s="9"/>
      <c r="CV44" s="9"/>
      <c r="CW44" s="9"/>
      <c r="CX44" s="9"/>
      <c r="CY44" s="9"/>
      <c r="CZ44" s="9"/>
      <c r="DA44" s="9"/>
      <c r="DB44" s="9"/>
      <c r="DC44" s="9"/>
      <c r="DD44" s="9"/>
      <c r="DE44" s="9"/>
      <c r="DF44" s="9"/>
      <c r="DG44" s="9"/>
      <c r="DH44" s="9"/>
      <c r="DI44" s="9"/>
      <c r="DJ44" s="9"/>
      <c r="DK44" s="9"/>
      <c r="DL44" s="9"/>
      <c r="DM44" s="9"/>
      <c r="DN44" s="9"/>
      <c r="DO44" s="9"/>
      <c r="DP44" s="9"/>
      <c r="DQ44" s="9"/>
      <c r="DR44" s="9"/>
      <c r="DS44" s="9"/>
      <c r="DT44" s="9"/>
      <c r="DU44" s="9"/>
      <c r="DV44" s="9"/>
      <c r="DW44" s="9"/>
      <c r="DX44" s="9"/>
    </row>
    <row r="45" spans="2:128" x14ac:dyDescent="0.2"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9"/>
      <c r="BA45" s="9"/>
      <c r="BB45" s="9"/>
      <c r="BC45" s="9"/>
      <c r="BD45" s="9"/>
      <c r="BE45" s="9"/>
      <c r="BF45" s="9"/>
      <c r="BG45" s="9"/>
      <c r="BH45" s="9"/>
      <c r="BI45" s="9"/>
      <c r="BJ45" s="9"/>
      <c r="BK45" s="9"/>
      <c r="BL45" s="9"/>
      <c r="BM45" s="9"/>
      <c r="BN45" s="9"/>
      <c r="BO45" s="9"/>
      <c r="BP45" s="9"/>
      <c r="BQ45" s="9"/>
      <c r="BR45" s="9"/>
      <c r="BS45" s="9"/>
      <c r="BT45" s="9"/>
      <c r="BU45" s="9"/>
      <c r="BV45" s="9"/>
      <c r="BW45" s="9"/>
      <c r="BX45" s="9"/>
      <c r="BY45" s="9"/>
      <c r="BZ45" s="9"/>
      <c r="CA45" s="9"/>
      <c r="CB45" s="9"/>
      <c r="CC45" s="9"/>
      <c r="CD45" s="9"/>
      <c r="CE45" s="9"/>
      <c r="CF45" s="9"/>
      <c r="CG45" s="9"/>
      <c r="CH45" s="9"/>
      <c r="CI45" s="9"/>
      <c r="CJ45" s="9"/>
      <c r="CK45" s="9"/>
      <c r="CL45" s="9"/>
      <c r="CM45" s="9"/>
      <c r="CN45" s="9"/>
      <c r="CO45" s="9"/>
      <c r="CP45" s="9"/>
      <c r="CQ45" s="9"/>
      <c r="CR45" s="9"/>
      <c r="CS45" s="9"/>
      <c r="CT45" s="9"/>
      <c r="CU45" s="9"/>
      <c r="CV45" s="9"/>
      <c r="CW45" s="9"/>
      <c r="CX45" s="9"/>
      <c r="CY45" s="9"/>
      <c r="CZ45" s="9"/>
      <c r="DA45" s="9"/>
      <c r="DB45" s="9"/>
      <c r="DC45" s="9"/>
      <c r="DD45" s="9"/>
      <c r="DE45" s="9"/>
      <c r="DF45" s="9"/>
      <c r="DG45" s="9"/>
      <c r="DH45" s="9"/>
      <c r="DI45" s="9"/>
      <c r="DJ45" s="9"/>
      <c r="DK45" s="9"/>
      <c r="DL45" s="9"/>
      <c r="DM45" s="9"/>
      <c r="DN45" s="9"/>
      <c r="DO45" s="9"/>
      <c r="DP45" s="9"/>
      <c r="DQ45" s="9"/>
      <c r="DR45" s="9"/>
      <c r="DS45" s="9"/>
      <c r="DT45" s="9"/>
      <c r="DU45" s="9"/>
      <c r="DV45" s="9"/>
      <c r="DW45" s="9"/>
      <c r="DX45" s="9"/>
    </row>
    <row r="46" spans="2:128" x14ac:dyDescent="0.2"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9"/>
      <c r="AY46" s="9"/>
      <c r="AZ46" s="9"/>
      <c r="BA46" s="9"/>
      <c r="BB46" s="9"/>
      <c r="BC46" s="9"/>
      <c r="BD46" s="9"/>
      <c r="BE46" s="9"/>
      <c r="BF46" s="9"/>
      <c r="BG46" s="9"/>
      <c r="BH46" s="9"/>
      <c r="BI46" s="9"/>
      <c r="BJ46" s="9"/>
      <c r="BK46" s="9"/>
      <c r="BL46" s="9"/>
      <c r="BM46" s="9"/>
      <c r="BN46" s="9"/>
      <c r="BO46" s="9"/>
      <c r="BP46" s="9"/>
      <c r="BQ46" s="9"/>
      <c r="BR46" s="9"/>
      <c r="BS46" s="9"/>
      <c r="BT46" s="9"/>
      <c r="BU46" s="9"/>
      <c r="BV46" s="9"/>
      <c r="BW46" s="9"/>
      <c r="BX46" s="9"/>
      <c r="BY46" s="9"/>
      <c r="BZ46" s="9"/>
      <c r="CA46" s="9"/>
      <c r="CB46" s="9"/>
      <c r="CC46" s="9"/>
      <c r="CD46" s="9"/>
      <c r="CE46" s="9"/>
      <c r="CF46" s="9"/>
      <c r="CG46" s="9"/>
      <c r="CH46" s="9"/>
      <c r="CI46" s="9"/>
      <c r="CJ46" s="9"/>
      <c r="CK46" s="9"/>
      <c r="CL46" s="9"/>
      <c r="CM46" s="9"/>
      <c r="CN46" s="9"/>
      <c r="CO46" s="9"/>
      <c r="CP46" s="9"/>
      <c r="CQ46" s="9"/>
      <c r="CR46" s="9"/>
      <c r="CS46" s="9"/>
      <c r="CT46" s="9"/>
      <c r="CU46" s="9"/>
      <c r="CV46" s="9"/>
      <c r="CW46" s="9"/>
      <c r="CX46" s="9"/>
      <c r="CY46" s="9"/>
      <c r="CZ46" s="9"/>
      <c r="DA46" s="9"/>
      <c r="DB46" s="9"/>
      <c r="DC46" s="9"/>
      <c r="DD46" s="9"/>
      <c r="DE46" s="9"/>
      <c r="DF46" s="9"/>
      <c r="DG46" s="9"/>
      <c r="DH46" s="9"/>
      <c r="DI46" s="9"/>
      <c r="DJ46" s="9"/>
      <c r="DK46" s="9"/>
      <c r="DL46" s="9"/>
      <c r="DM46" s="9"/>
      <c r="DN46" s="9"/>
      <c r="DO46" s="9"/>
      <c r="DP46" s="9"/>
      <c r="DQ46" s="9"/>
      <c r="DR46" s="9"/>
      <c r="DS46" s="9"/>
      <c r="DT46" s="9"/>
      <c r="DU46" s="9"/>
      <c r="DV46" s="9"/>
      <c r="DW46" s="9"/>
      <c r="DX46" s="9"/>
    </row>
    <row r="47" spans="2:128" x14ac:dyDescent="0.2"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  <c r="AZ47" s="9"/>
      <c r="BA47" s="9"/>
      <c r="BB47" s="9"/>
      <c r="BC47" s="9"/>
      <c r="BD47" s="9"/>
      <c r="BE47" s="9"/>
      <c r="BF47" s="9"/>
      <c r="BG47" s="9"/>
      <c r="BH47" s="9"/>
      <c r="BI47" s="9"/>
      <c r="BJ47" s="9"/>
      <c r="BK47" s="9"/>
      <c r="BL47" s="9"/>
      <c r="BM47" s="9"/>
      <c r="BN47" s="9"/>
      <c r="BO47" s="9"/>
      <c r="BP47" s="9"/>
      <c r="BQ47" s="9"/>
      <c r="BR47" s="9"/>
      <c r="BS47" s="9"/>
      <c r="BT47" s="9"/>
      <c r="BU47" s="9"/>
      <c r="BV47" s="9"/>
      <c r="BW47" s="9"/>
      <c r="BX47" s="9"/>
      <c r="BY47" s="9"/>
      <c r="BZ47" s="9"/>
      <c r="CA47" s="9"/>
      <c r="CB47" s="9"/>
      <c r="CC47" s="9"/>
      <c r="CD47" s="9"/>
      <c r="CE47" s="9"/>
      <c r="CF47" s="9"/>
      <c r="CG47" s="9"/>
      <c r="CH47" s="9"/>
      <c r="CI47" s="9"/>
      <c r="CJ47" s="9"/>
      <c r="CK47" s="9"/>
      <c r="CL47" s="9"/>
      <c r="CM47" s="9"/>
      <c r="CN47" s="9"/>
      <c r="CO47" s="9"/>
      <c r="CP47" s="9"/>
      <c r="CQ47" s="9"/>
      <c r="CR47" s="9"/>
      <c r="CS47" s="9"/>
      <c r="CT47" s="9"/>
      <c r="CU47" s="9"/>
      <c r="CV47" s="9"/>
      <c r="CW47" s="9"/>
      <c r="CX47" s="9"/>
      <c r="CY47" s="9"/>
      <c r="CZ47" s="9"/>
      <c r="DA47" s="9"/>
      <c r="DB47" s="9"/>
      <c r="DC47" s="9"/>
      <c r="DD47" s="9"/>
      <c r="DE47" s="9"/>
      <c r="DF47" s="9"/>
      <c r="DG47" s="9"/>
      <c r="DH47" s="9"/>
      <c r="DI47" s="9"/>
      <c r="DJ47" s="9"/>
      <c r="DK47" s="9"/>
      <c r="DL47" s="9"/>
      <c r="DM47" s="9"/>
      <c r="DN47" s="9"/>
      <c r="DO47" s="9"/>
      <c r="DP47" s="9"/>
      <c r="DQ47" s="9"/>
      <c r="DR47" s="9"/>
      <c r="DS47" s="9"/>
      <c r="DT47" s="9"/>
      <c r="DU47" s="9"/>
      <c r="DV47" s="9"/>
      <c r="DW47" s="9"/>
      <c r="DX47" s="9"/>
    </row>
    <row r="48" spans="2:128" x14ac:dyDescent="0.2"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9"/>
      <c r="AZ48" s="9"/>
      <c r="BA48" s="9"/>
      <c r="BB48" s="9"/>
      <c r="BC48" s="9"/>
      <c r="BD48" s="9"/>
      <c r="BE48" s="9"/>
      <c r="BF48" s="9"/>
      <c r="BG48" s="9"/>
      <c r="BH48" s="9"/>
      <c r="BI48" s="9"/>
      <c r="BJ48" s="9"/>
      <c r="BK48" s="9"/>
      <c r="BL48" s="9"/>
      <c r="BM48" s="9"/>
      <c r="BN48" s="9"/>
      <c r="BO48" s="9"/>
      <c r="BP48" s="9"/>
      <c r="BQ48" s="9"/>
      <c r="BR48" s="9"/>
      <c r="BS48" s="9"/>
      <c r="BT48" s="9"/>
      <c r="BU48" s="9"/>
      <c r="BV48" s="9"/>
      <c r="BW48" s="9"/>
      <c r="BX48" s="9"/>
      <c r="BY48" s="9"/>
      <c r="BZ48" s="9"/>
      <c r="CA48" s="9"/>
      <c r="CB48" s="9"/>
      <c r="CC48" s="9"/>
      <c r="CD48" s="9"/>
      <c r="CE48" s="9"/>
      <c r="CF48" s="9"/>
      <c r="CG48" s="9"/>
      <c r="CH48" s="9"/>
      <c r="CI48" s="9"/>
      <c r="CJ48" s="9"/>
      <c r="CK48" s="9"/>
      <c r="CL48" s="9"/>
      <c r="CM48" s="9"/>
      <c r="CN48" s="9"/>
      <c r="CO48" s="9"/>
      <c r="CP48" s="9"/>
      <c r="CQ48" s="9"/>
      <c r="CR48" s="9"/>
      <c r="CS48" s="9"/>
      <c r="CT48" s="9"/>
      <c r="CU48" s="9"/>
      <c r="CV48" s="9"/>
      <c r="CW48" s="9"/>
      <c r="CX48" s="9"/>
      <c r="CY48" s="9"/>
      <c r="CZ48" s="9"/>
      <c r="DA48" s="9"/>
      <c r="DB48" s="9"/>
      <c r="DC48" s="9"/>
      <c r="DD48" s="9"/>
      <c r="DE48" s="9"/>
      <c r="DF48" s="9"/>
      <c r="DG48" s="9"/>
      <c r="DH48" s="9"/>
      <c r="DI48" s="9"/>
      <c r="DJ48" s="9"/>
      <c r="DK48" s="9"/>
      <c r="DL48" s="9"/>
      <c r="DM48" s="9"/>
      <c r="DN48" s="9"/>
      <c r="DO48" s="9"/>
      <c r="DP48" s="9"/>
      <c r="DQ48" s="9"/>
      <c r="DR48" s="9"/>
      <c r="DS48" s="9"/>
      <c r="DT48" s="9"/>
      <c r="DU48" s="9"/>
      <c r="DV48" s="9"/>
      <c r="DW48" s="9"/>
      <c r="DX48" s="9"/>
    </row>
    <row r="49" spans="2:128" x14ac:dyDescent="0.2"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9"/>
      <c r="AZ49" s="9"/>
      <c r="BA49" s="9"/>
      <c r="BB49" s="9"/>
      <c r="BC49" s="9"/>
      <c r="BD49" s="9"/>
      <c r="BE49" s="9"/>
      <c r="BF49" s="9"/>
      <c r="BG49" s="9"/>
      <c r="BH49" s="9"/>
      <c r="BI49" s="9"/>
      <c r="BJ49" s="9"/>
      <c r="BK49" s="9"/>
      <c r="BL49" s="9"/>
      <c r="BM49" s="9"/>
      <c r="BN49" s="9"/>
      <c r="BO49" s="9"/>
      <c r="BP49" s="9"/>
      <c r="BQ49" s="9"/>
      <c r="BR49" s="9"/>
      <c r="BS49" s="9"/>
      <c r="BT49" s="9"/>
      <c r="BU49" s="9"/>
      <c r="BV49" s="9"/>
      <c r="BW49" s="9"/>
      <c r="BX49" s="9"/>
      <c r="BY49" s="9"/>
      <c r="BZ49" s="9"/>
      <c r="CA49" s="9"/>
      <c r="CB49" s="9"/>
      <c r="CC49" s="9"/>
      <c r="CD49" s="9"/>
      <c r="CE49" s="9"/>
      <c r="CF49" s="9"/>
      <c r="CG49" s="9"/>
      <c r="CH49" s="9"/>
      <c r="CI49" s="9"/>
      <c r="CJ49" s="9"/>
      <c r="CK49" s="9"/>
      <c r="CL49" s="9"/>
      <c r="CM49" s="9"/>
      <c r="CN49" s="9"/>
      <c r="CO49" s="9"/>
      <c r="CP49" s="9"/>
      <c r="CQ49" s="9"/>
      <c r="CR49" s="9"/>
      <c r="CS49" s="9"/>
      <c r="CT49" s="9"/>
      <c r="CU49" s="9"/>
      <c r="CV49" s="9"/>
      <c r="CW49" s="9"/>
      <c r="CX49" s="9"/>
      <c r="CY49" s="9"/>
      <c r="CZ49" s="9"/>
      <c r="DA49" s="9"/>
      <c r="DB49" s="9"/>
      <c r="DC49" s="9"/>
      <c r="DD49" s="9"/>
      <c r="DE49" s="9"/>
      <c r="DF49" s="9"/>
      <c r="DG49" s="9"/>
      <c r="DH49" s="9"/>
      <c r="DI49" s="9"/>
      <c r="DJ49" s="9"/>
      <c r="DK49" s="9"/>
      <c r="DL49" s="9"/>
      <c r="DM49" s="9"/>
      <c r="DN49" s="9"/>
      <c r="DO49" s="9"/>
      <c r="DP49" s="9"/>
      <c r="DQ49" s="9"/>
      <c r="DR49" s="9"/>
      <c r="DS49" s="9"/>
      <c r="DT49" s="9"/>
      <c r="DU49" s="9"/>
      <c r="DV49" s="9"/>
      <c r="DW49" s="9"/>
      <c r="DX49" s="9"/>
    </row>
    <row r="50" spans="2:128" x14ac:dyDescent="0.2"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9"/>
      <c r="AX50" s="9"/>
      <c r="AY50" s="9"/>
      <c r="AZ50" s="9"/>
      <c r="BA50" s="9"/>
      <c r="BB50" s="9"/>
      <c r="BC50" s="9"/>
      <c r="BD50" s="9"/>
      <c r="BE50" s="9"/>
      <c r="BF50" s="9"/>
      <c r="BG50" s="9"/>
      <c r="BH50" s="9"/>
      <c r="BI50" s="9"/>
      <c r="BJ50" s="9"/>
      <c r="BK50" s="9"/>
      <c r="BL50" s="9"/>
      <c r="BM50" s="9"/>
      <c r="BN50" s="9"/>
      <c r="BO50" s="9"/>
      <c r="BP50" s="9"/>
      <c r="BQ50" s="9"/>
      <c r="BR50" s="9"/>
      <c r="BS50" s="9"/>
      <c r="BT50" s="9"/>
      <c r="BU50" s="9"/>
      <c r="BV50" s="9"/>
      <c r="BW50" s="9"/>
      <c r="BX50" s="9"/>
      <c r="BY50" s="9"/>
      <c r="BZ50" s="9"/>
      <c r="CA50" s="9"/>
      <c r="CB50" s="9"/>
      <c r="CC50" s="9"/>
      <c r="CD50" s="9"/>
      <c r="CE50" s="9"/>
      <c r="CF50" s="9"/>
      <c r="CG50" s="9"/>
      <c r="CH50" s="9"/>
      <c r="CI50" s="9"/>
      <c r="CJ50" s="9"/>
      <c r="CK50" s="9"/>
      <c r="CL50" s="9"/>
      <c r="CM50" s="9"/>
      <c r="CN50" s="9"/>
      <c r="CO50" s="9"/>
      <c r="CP50" s="9"/>
      <c r="CQ50" s="9"/>
      <c r="CR50" s="9"/>
      <c r="CS50" s="9"/>
      <c r="CT50" s="9"/>
      <c r="CU50" s="9"/>
      <c r="CV50" s="9"/>
      <c r="CW50" s="9"/>
      <c r="CX50" s="9"/>
      <c r="CY50" s="9"/>
      <c r="CZ50" s="9"/>
      <c r="DA50" s="9"/>
      <c r="DB50" s="9"/>
      <c r="DC50" s="9"/>
      <c r="DD50" s="9"/>
      <c r="DE50" s="9"/>
      <c r="DF50" s="9"/>
      <c r="DG50" s="9"/>
      <c r="DH50" s="9"/>
      <c r="DI50" s="9"/>
      <c r="DJ50" s="9"/>
      <c r="DK50" s="9"/>
      <c r="DL50" s="9"/>
      <c r="DM50" s="9"/>
      <c r="DN50" s="9"/>
      <c r="DO50" s="9"/>
      <c r="DP50" s="9"/>
      <c r="DQ50" s="9"/>
      <c r="DR50" s="9"/>
      <c r="DS50" s="9"/>
      <c r="DT50" s="9"/>
      <c r="DU50" s="9"/>
      <c r="DV50" s="9"/>
      <c r="DW50" s="9"/>
      <c r="DX50" s="9"/>
    </row>
    <row r="51" spans="2:128" x14ac:dyDescent="0.2"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  <c r="AW51" s="9"/>
      <c r="AX51" s="9"/>
      <c r="AY51" s="9"/>
      <c r="AZ51" s="9"/>
      <c r="BA51" s="9"/>
      <c r="BB51" s="9"/>
      <c r="BC51" s="9"/>
      <c r="BD51" s="9"/>
      <c r="BE51" s="9"/>
      <c r="BF51" s="9"/>
      <c r="BG51" s="9"/>
      <c r="BH51" s="9"/>
      <c r="BI51" s="9"/>
      <c r="BJ51" s="9"/>
      <c r="BK51" s="9"/>
      <c r="BL51" s="9"/>
      <c r="BM51" s="9"/>
      <c r="BN51" s="9"/>
      <c r="BO51" s="9"/>
      <c r="BP51" s="9"/>
      <c r="BQ51" s="9"/>
      <c r="BR51" s="9"/>
      <c r="BS51" s="9"/>
      <c r="BT51" s="9"/>
      <c r="BU51" s="9"/>
      <c r="BV51" s="9"/>
      <c r="BW51" s="9"/>
      <c r="BX51" s="9"/>
      <c r="BY51" s="9"/>
      <c r="BZ51" s="9"/>
      <c r="CA51" s="9"/>
      <c r="CB51" s="9"/>
      <c r="CC51" s="9"/>
      <c r="CD51" s="9"/>
      <c r="CE51" s="9"/>
      <c r="CF51" s="9"/>
      <c r="CG51" s="9"/>
      <c r="CH51" s="9"/>
      <c r="CI51" s="9"/>
      <c r="CJ51" s="9"/>
      <c r="CK51" s="9"/>
      <c r="CL51" s="9"/>
      <c r="CM51" s="9"/>
      <c r="CN51" s="9"/>
      <c r="CO51" s="9"/>
      <c r="CP51" s="9"/>
      <c r="CQ51" s="9"/>
      <c r="CR51" s="9"/>
      <c r="CS51" s="9"/>
      <c r="CT51" s="9"/>
      <c r="CU51" s="9"/>
      <c r="CV51" s="9"/>
      <c r="CW51" s="9"/>
      <c r="CX51" s="9"/>
      <c r="CY51" s="9"/>
      <c r="CZ51" s="9"/>
      <c r="DA51" s="9"/>
      <c r="DB51" s="9"/>
      <c r="DC51" s="9"/>
      <c r="DD51" s="9"/>
      <c r="DE51" s="9"/>
      <c r="DF51" s="9"/>
      <c r="DG51" s="9"/>
      <c r="DH51" s="9"/>
      <c r="DI51" s="9"/>
      <c r="DJ51" s="9"/>
      <c r="DK51" s="9"/>
      <c r="DL51" s="9"/>
      <c r="DM51" s="9"/>
      <c r="DN51" s="9"/>
      <c r="DO51" s="9"/>
      <c r="DP51" s="9"/>
      <c r="DQ51" s="9"/>
      <c r="DR51" s="9"/>
      <c r="DS51" s="9"/>
      <c r="DT51" s="9"/>
      <c r="DU51" s="9"/>
      <c r="DV51" s="9"/>
      <c r="DW51" s="9"/>
      <c r="DX51" s="9"/>
    </row>
    <row r="52" spans="2:128" x14ac:dyDescent="0.2"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  <c r="AW52" s="9"/>
      <c r="AX52" s="9"/>
      <c r="AY52" s="9"/>
      <c r="AZ52" s="9"/>
      <c r="BA52" s="9"/>
      <c r="BB52" s="9"/>
      <c r="BC52" s="9"/>
      <c r="BD52" s="9"/>
      <c r="BE52" s="9"/>
      <c r="BF52" s="9"/>
      <c r="BG52" s="9"/>
      <c r="BH52" s="9"/>
      <c r="BI52" s="9"/>
      <c r="BJ52" s="9"/>
      <c r="BK52" s="9"/>
      <c r="BL52" s="9"/>
      <c r="BM52" s="9"/>
      <c r="BN52" s="9"/>
      <c r="BO52" s="9"/>
      <c r="BP52" s="9"/>
      <c r="BQ52" s="9"/>
      <c r="BR52" s="9"/>
      <c r="BS52" s="9"/>
      <c r="BT52" s="9"/>
      <c r="BU52" s="9"/>
      <c r="BV52" s="9"/>
      <c r="BW52" s="9"/>
      <c r="BX52" s="9"/>
      <c r="BY52" s="9"/>
      <c r="BZ52" s="9"/>
      <c r="CA52" s="9"/>
      <c r="CB52" s="9"/>
      <c r="CC52" s="9"/>
      <c r="CD52" s="9"/>
      <c r="CE52" s="9"/>
      <c r="CF52" s="9"/>
      <c r="CG52" s="9"/>
      <c r="CH52" s="9"/>
      <c r="CI52" s="9"/>
      <c r="CJ52" s="9"/>
      <c r="CK52" s="9"/>
      <c r="CL52" s="9"/>
      <c r="CM52" s="9"/>
      <c r="CN52" s="9"/>
      <c r="CO52" s="9"/>
      <c r="CP52" s="9"/>
      <c r="CQ52" s="9"/>
      <c r="CR52" s="9"/>
      <c r="CS52" s="9"/>
      <c r="CT52" s="9"/>
      <c r="CU52" s="9"/>
      <c r="CV52" s="9"/>
      <c r="CW52" s="9"/>
      <c r="CX52" s="9"/>
      <c r="CY52" s="9"/>
      <c r="CZ52" s="9"/>
      <c r="DA52" s="9"/>
      <c r="DB52" s="9"/>
      <c r="DC52" s="9"/>
      <c r="DD52" s="9"/>
      <c r="DE52" s="9"/>
      <c r="DF52" s="9"/>
      <c r="DG52" s="9"/>
      <c r="DH52" s="9"/>
      <c r="DI52" s="9"/>
      <c r="DJ52" s="9"/>
      <c r="DK52" s="9"/>
      <c r="DL52" s="9"/>
      <c r="DM52" s="9"/>
      <c r="DN52" s="9"/>
      <c r="DO52" s="9"/>
      <c r="DP52" s="9"/>
      <c r="DQ52" s="9"/>
      <c r="DR52" s="9"/>
      <c r="DS52" s="9"/>
      <c r="DT52" s="9"/>
      <c r="DU52" s="9"/>
      <c r="DV52" s="9"/>
      <c r="DW52" s="9"/>
      <c r="DX52" s="9"/>
    </row>
    <row r="53" spans="2:128" x14ac:dyDescent="0.2"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  <c r="AW53" s="9"/>
      <c r="AX53" s="9"/>
      <c r="AY53" s="9"/>
      <c r="AZ53" s="9"/>
      <c r="BA53" s="9"/>
      <c r="BB53" s="9"/>
      <c r="BC53" s="9"/>
      <c r="BD53" s="9"/>
      <c r="BE53" s="9"/>
      <c r="BF53" s="9"/>
      <c r="BG53" s="9"/>
      <c r="BH53" s="9"/>
      <c r="BI53" s="9"/>
      <c r="BJ53" s="9"/>
      <c r="BK53" s="9"/>
      <c r="BL53" s="9"/>
      <c r="BM53" s="9"/>
      <c r="BN53" s="9"/>
      <c r="BO53" s="9"/>
      <c r="BP53" s="9"/>
      <c r="BQ53" s="9"/>
      <c r="BR53" s="9"/>
      <c r="BS53" s="9"/>
      <c r="BT53" s="9"/>
      <c r="BU53" s="9"/>
      <c r="BV53" s="9"/>
      <c r="BW53" s="9"/>
      <c r="BX53" s="9"/>
      <c r="BY53" s="9"/>
      <c r="BZ53" s="9"/>
      <c r="CA53" s="9"/>
      <c r="CB53" s="9"/>
      <c r="CC53" s="9"/>
      <c r="CD53" s="9"/>
      <c r="CE53" s="9"/>
      <c r="CF53" s="9"/>
      <c r="CG53" s="9"/>
      <c r="CH53" s="9"/>
      <c r="CI53" s="9"/>
      <c r="CJ53" s="9"/>
      <c r="CK53" s="9"/>
      <c r="CL53" s="9"/>
      <c r="CM53" s="9"/>
      <c r="CN53" s="9"/>
      <c r="CO53" s="9"/>
      <c r="CP53" s="9"/>
      <c r="CQ53" s="9"/>
      <c r="CR53" s="9"/>
      <c r="CS53" s="9"/>
      <c r="CT53" s="9"/>
      <c r="CU53" s="9"/>
      <c r="CV53" s="9"/>
      <c r="CW53" s="9"/>
      <c r="CX53" s="9"/>
      <c r="CY53" s="9"/>
      <c r="CZ53" s="9"/>
      <c r="DA53" s="9"/>
      <c r="DB53" s="9"/>
      <c r="DC53" s="9"/>
      <c r="DD53" s="9"/>
      <c r="DE53" s="9"/>
      <c r="DF53" s="9"/>
      <c r="DG53" s="9"/>
      <c r="DH53" s="9"/>
      <c r="DI53" s="9"/>
      <c r="DJ53" s="9"/>
      <c r="DK53" s="9"/>
      <c r="DL53" s="9"/>
      <c r="DM53" s="9"/>
      <c r="DN53" s="9"/>
      <c r="DO53" s="9"/>
      <c r="DP53" s="9"/>
      <c r="DQ53" s="9"/>
      <c r="DR53" s="9"/>
      <c r="DS53" s="9"/>
      <c r="DT53" s="9"/>
      <c r="DU53" s="9"/>
      <c r="DV53" s="9"/>
      <c r="DW53" s="9"/>
      <c r="DX53" s="9"/>
    </row>
    <row r="54" spans="2:128" x14ac:dyDescent="0.2"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  <c r="AW54" s="9"/>
      <c r="AX54" s="9"/>
      <c r="AY54" s="9"/>
      <c r="AZ54" s="9"/>
      <c r="BA54" s="9"/>
      <c r="BB54" s="9"/>
      <c r="BC54" s="9"/>
      <c r="BD54" s="9"/>
      <c r="BE54" s="9"/>
      <c r="BF54" s="9"/>
      <c r="BG54" s="9"/>
      <c r="BH54" s="9"/>
      <c r="BI54" s="9"/>
      <c r="BJ54" s="9"/>
      <c r="BK54" s="9"/>
      <c r="BL54" s="9"/>
      <c r="BM54" s="9"/>
      <c r="BN54" s="9"/>
      <c r="BO54" s="9"/>
      <c r="BP54" s="9"/>
      <c r="BQ54" s="9"/>
      <c r="BR54" s="9"/>
      <c r="BS54" s="9"/>
      <c r="BT54" s="9"/>
      <c r="BU54" s="9"/>
      <c r="BV54" s="9"/>
      <c r="BW54" s="9"/>
      <c r="BX54" s="9"/>
      <c r="BY54" s="9"/>
      <c r="BZ54" s="9"/>
      <c r="CA54" s="9"/>
      <c r="CB54" s="9"/>
      <c r="CC54" s="9"/>
      <c r="CD54" s="9"/>
      <c r="CE54" s="9"/>
      <c r="CF54" s="9"/>
      <c r="CG54" s="9"/>
      <c r="CH54" s="9"/>
      <c r="CI54" s="9"/>
      <c r="CJ54" s="9"/>
      <c r="CK54" s="9"/>
      <c r="CL54" s="9"/>
      <c r="CM54" s="9"/>
      <c r="CN54" s="9"/>
      <c r="CO54" s="9"/>
      <c r="CP54" s="9"/>
      <c r="CQ54" s="9"/>
      <c r="CR54" s="9"/>
      <c r="CS54" s="9"/>
      <c r="CT54" s="9"/>
      <c r="CU54" s="9"/>
      <c r="CV54" s="9"/>
      <c r="CW54" s="9"/>
      <c r="CX54" s="9"/>
      <c r="CY54" s="9"/>
      <c r="CZ54" s="9"/>
      <c r="DA54" s="9"/>
      <c r="DB54" s="9"/>
      <c r="DC54" s="9"/>
      <c r="DD54" s="9"/>
      <c r="DE54" s="9"/>
      <c r="DF54" s="9"/>
      <c r="DG54" s="9"/>
      <c r="DH54" s="9"/>
      <c r="DI54" s="9"/>
      <c r="DJ54" s="9"/>
      <c r="DK54" s="9"/>
      <c r="DL54" s="9"/>
      <c r="DM54" s="9"/>
      <c r="DN54" s="9"/>
      <c r="DO54" s="9"/>
      <c r="DP54" s="9"/>
      <c r="DQ54" s="9"/>
      <c r="DR54" s="9"/>
      <c r="DS54" s="9"/>
      <c r="DT54" s="9"/>
      <c r="DU54" s="9"/>
      <c r="DV54" s="9"/>
      <c r="DW54" s="9"/>
      <c r="DX54" s="9"/>
    </row>
    <row r="55" spans="2:128" x14ac:dyDescent="0.2"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  <c r="AW55" s="9"/>
      <c r="AX55" s="9"/>
      <c r="AY55" s="9"/>
      <c r="AZ55" s="9"/>
      <c r="BA55" s="9"/>
      <c r="BB55" s="9"/>
      <c r="BC55" s="9"/>
      <c r="BD55" s="9"/>
      <c r="BE55" s="9"/>
      <c r="BF55" s="9"/>
      <c r="BG55" s="9"/>
      <c r="BH55" s="9"/>
      <c r="BI55" s="9"/>
      <c r="BJ55" s="9"/>
      <c r="BK55" s="9"/>
      <c r="BL55" s="9"/>
      <c r="BM55" s="9"/>
      <c r="BN55" s="9"/>
      <c r="BO55" s="9"/>
      <c r="BP55" s="9"/>
      <c r="BQ55" s="9"/>
      <c r="BR55" s="9"/>
      <c r="BS55" s="9"/>
      <c r="BT55" s="9"/>
      <c r="BU55" s="9"/>
      <c r="BV55" s="9"/>
      <c r="BW55" s="9"/>
      <c r="BX55" s="9"/>
      <c r="BY55" s="9"/>
      <c r="BZ55" s="9"/>
      <c r="CA55" s="9"/>
      <c r="CB55" s="9"/>
      <c r="CC55" s="9"/>
      <c r="CD55" s="9"/>
      <c r="CE55" s="9"/>
      <c r="CF55" s="9"/>
      <c r="CG55" s="9"/>
      <c r="CH55" s="9"/>
      <c r="CI55" s="9"/>
      <c r="CJ55" s="9"/>
      <c r="CK55" s="9"/>
      <c r="CL55" s="9"/>
      <c r="CM55" s="9"/>
      <c r="CN55" s="9"/>
      <c r="CO55" s="9"/>
      <c r="CP55" s="9"/>
      <c r="CQ55" s="9"/>
      <c r="CR55" s="9"/>
      <c r="CS55" s="9"/>
      <c r="CT55" s="9"/>
      <c r="CU55" s="9"/>
      <c r="CV55" s="9"/>
      <c r="CW55" s="9"/>
      <c r="CX55" s="9"/>
      <c r="CY55" s="9"/>
      <c r="CZ55" s="9"/>
      <c r="DA55" s="9"/>
      <c r="DB55" s="9"/>
      <c r="DC55" s="9"/>
      <c r="DD55" s="9"/>
      <c r="DE55" s="9"/>
      <c r="DF55" s="9"/>
      <c r="DG55" s="9"/>
      <c r="DH55" s="9"/>
      <c r="DI55" s="9"/>
      <c r="DJ55" s="9"/>
      <c r="DK55" s="9"/>
      <c r="DL55" s="9"/>
      <c r="DM55" s="9"/>
      <c r="DN55" s="9"/>
      <c r="DO55" s="9"/>
      <c r="DP55" s="9"/>
      <c r="DQ55" s="9"/>
      <c r="DR55" s="9"/>
      <c r="DS55" s="9"/>
      <c r="DT55" s="9"/>
      <c r="DU55" s="9"/>
      <c r="DV55" s="9"/>
      <c r="DW55" s="9"/>
      <c r="DX55" s="9"/>
    </row>
    <row r="56" spans="2:128" x14ac:dyDescent="0.2"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9"/>
      <c r="AW56" s="9"/>
      <c r="AX56" s="9"/>
      <c r="AY56" s="9"/>
      <c r="AZ56" s="9"/>
      <c r="BA56" s="9"/>
      <c r="BB56" s="9"/>
      <c r="BC56" s="9"/>
      <c r="BD56" s="9"/>
      <c r="BE56" s="9"/>
      <c r="BF56" s="9"/>
      <c r="BG56" s="9"/>
      <c r="BH56" s="9"/>
      <c r="BI56" s="9"/>
      <c r="BJ56" s="9"/>
      <c r="BK56" s="9"/>
      <c r="BL56" s="9"/>
      <c r="BM56" s="9"/>
      <c r="BN56" s="9"/>
      <c r="BO56" s="9"/>
      <c r="BP56" s="9"/>
      <c r="BQ56" s="9"/>
      <c r="BR56" s="9"/>
      <c r="BS56" s="9"/>
      <c r="BT56" s="9"/>
      <c r="BU56" s="9"/>
      <c r="BV56" s="9"/>
      <c r="BW56" s="9"/>
      <c r="BX56" s="9"/>
      <c r="BY56" s="9"/>
      <c r="BZ56" s="9"/>
      <c r="CA56" s="9"/>
      <c r="CB56" s="9"/>
      <c r="CC56" s="9"/>
      <c r="CD56" s="9"/>
      <c r="CE56" s="9"/>
      <c r="CF56" s="9"/>
      <c r="CG56" s="9"/>
      <c r="CH56" s="9"/>
      <c r="CI56" s="9"/>
      <c r="CJ56" s="9"/>
      <c r="CK56" s="9"/>
      <c r="CL56" s="9"/>
      <c r="CM56" s="9"/>
      <c r="CN56" s="9"/>
      <c r="CO56" s="9"/>
      <c r="CP56" s="9"/>
      <c r="CQ56" s="9"/>
      <c r="CR56" s="9"/>
      <c r="CS56" s="9"/>
      <c r="CT56" s="9"/>
      <c r="CU56" s="9"/>
      <c r="CV56" s="9"/>
      <c r="CW56" s="9"/>
      <c r="CX56" s="9"/>
      <c r="CY56" s="9"/>
      <c r="CZ56" s="9"/>
      <c r="DA56" s="9"/>
      <c r="DB56" s="9"/>
      <c r="DC56" s="9"/>
      <c r="DD56" s="9"/>
      <c r="DE56" s="9"/>
      <c r="DF56" s="9"/>
      <c r="DG56" s="9"/>
      <c r="DH56" s="9"/>
      <c r="DI56" s="9"/>
      <c r="DJ56" s="9"/>
      <c r="DK56" s="9"/>
      <c r="DL56" s="9"/>
      <c r="DM56" s="9"/>
      <c r="DN56" s="9"/>
      <c r="DO56" s="9"/>
      <c r="DP56" s="9"/>
      <c r="DQ56" s="9"/>
      <c r="DR56" s="9"/>
      <c r="DS56" s="9"/>
      <c r="DT56" s="9"/>
      <c r="DU56" s="9"/>
      <c r="DV56" s="9"/>
      <c r="DW56" s="9"/>
      <c r="DX56" s="9"/>
    </row>
    <row r="57" spans="2:128" x14ac:dyDescent="0.2"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  <c r="AW57" s="9"/>
      <c r="AX57" s="9"/>
      <c r="AY57" s="9"/>
      <c r="AZ57" s="9"/>
      <c r="BA57" s="9"/>
      <c r="BB57" s="9"/>
      <c r="BC57" s="9"/>
      <c r="BD57" s="9"/>
      <c r="BE57" s="9"/>
      <c r="BF57" s="9"/>
      <c r="BG57" s="9"/>
      <c r="BH57" s="9"/>
      <c r="BI57" s="9"/>
      <c r="BJ57" s="9"/>
      <c r="BK57" s="9"/>
      <c r="BL57" s="9"/>
      <c r="BM57" s="9"/>
      <c r="BN57" s="9"/>
      <c r="BO57" s="9"/>
      <c r="BP57" s="9"/>
      <c r="BQ57" s="9"/>
      <c r="BR57" s="9"/>
      <c r="BS57" s="9"/>
      <c r="BT57" s="9"/>
      <c r="BU57" s="9"/>
      <c r="BV57" s="9"/>
      <c r="BW57" s="9"/>
      <c r="BX57" s="9"/>
      <c r="BY57" s="9"/>
      <c r="BZ57" s="9"/>
      <c r="CA57" s="9"/>
      <c r="CB57" s="9"/>
      <c r="CC57" s="9"/>
      <c r="CD57" s="9"/>
      <c r="CE57" s="9"/>
      <c r="CF57" s="9"/>
      <c r="CG57" s="9"/>
      <c r="CH57" s="9"/>
      <c r="CI57" s="9"/>
      <c r="CJ57" s="9"/>
      <c r="CK57" s="9"/>
      <c r="CL57" s="9"/>
      <c r="CM57" s="9"/>
      <c r="CN57" s="9"/>
      <c r="CO57" s="9"/>
      <c r="CP57" s="9"/>
      <c r="CQ57" s="9"/>
      <c r="CR57" s="9"/>
      <c r="CS57" s="9"/>
      <c r="CT57" s="9"/>
      <c r="CU57" s="9"/>
      <c r="CV57" s="9"/>
      <c r="CW57" s="9"/>
      <c r="CX57" s="9"/>
      <c r="CY57" s="9"/>
      <c r="CZ57" s="9"/>
      <c r="DA57" s="9"/>
      <c r="DB57" s="9"/>
      <c r="DC57" s="9"/>
      <c r="DD57" s="9"/>
      <c r="DE57" s="9"/>
      <c r="DF57" s="9"/>
      <c r="DG57" s="9"/>
      <c r="DH57" s="9"/>
      <c r="DI57" s="9"/>
      <c r="DJ57" s="9"/>
      <c r="DK57" s="9"/>
      <c r="DL57" s="9"/>
      <c r="DM57" s="9"/>
      <c r="DN57" s="9"/>
      <c r="DO57" s="9"/>
      <c r="DP57" s="9"/>
      <c r="DQ57" s="9"/>
      <c r="DR57" s="9"/>
      <c r="DS57" s="9"/>
      <c r="DT57" s="9"/>
      <c r="DU57" s="9"/>
      <c r="DV57" s="9"/>
      <c r="DW57" s="9"/>
      <c r="DX57" s="9"/>
    </row>
    <row r="58" spans="2:128" x14ac:dyDescent="0.2"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9"/>
      <c r="AV58" s="9"/>
      <c r="AW58" s="9"/>
      <c r="AX58" s="9"/>
      <c r="AY58" s="9"/>
      <c r="AZ58" s="9"/>
      <c r="BA58" s="9"/>
      <c r="BB58" s="9"/>
      <c r="BC58" s="9"/>
      <c r="BD58" s="9"/>
      <c r="BE58" s="9"/>
      <c r="BF58" s="9"/>
      <c r="BG58" s="9"/>
      <c r="BH58" s="9"/>
      <c r="BI58" s="9"/>
      <c r="BJ58" s="9"/>
      <c r="BK58" s="9"/>
      <c r="BL58" s="9"/>
      <c r="BM58" s="9"/>
      <c r="BN58" s="9"/>
      <c r="BO58" s="9"/>
      <c r="BP58" s="9"/>
      <c r="BQ58" s="9"/>
      <c r="BR58" s="9"/>
      <c r="BS58" s="9"/>
      <c r="BT58" s="9"/>
      <c r="BU58" s="9"/>
      <c r="BV58" s="9"/>
      <c r="BW58" s="9"/>
      <c r="BX58" s="9"/>
      <c r="BY58" s="9"/>
      <c r="BZ58" s="9"/>
      <c r="CA58" s="9"/>
      <c r="CB58" s="9"/>
      <c r="CC58" s="9"/>
      <c r="CD58" s="9"/>
      <c r="CE58" s="9"/>
      <c r="CF58" s="9"/>
      <c r="CG58" s="9"/>
      <c r="CH58" s="9"/>
      <c r="CI58" s="9"/>
      <c r="CJ58" s="9"/>
      <c r="CK58" s="9"/>
      <c r="CL58" s="9"/>
      <c r="CM58" s="9"/>
      <c r="CN58" s="9"/>
      <c r="CO58" s="9"/>
      <c r="CP58" s="9"/>
      <c r="CQ58" s="9"/>
      <c r="CR58" s="9"/>
      <c r="CS58" s="9"/>
      <c r="CT58" s="9"/>
      <c r="CU58" s="9"/>
      <c r="CV58" s="9"/>
      <c r="CW58" s="9"/>
      <c r="CX58" s="9"/>
      <c r="CY58" s="9"/>
      <c r="CZ58" s="9"/>
      <c r="DA58" s="9"/>
      <c r="DB58" s="9"/>
      <c r="DC58" s="9"/>
      <c r="DD58" s="9"/>
      <c r="DE58" s="9"/>
      <c r="DF58" s="9"/>
      <c r="DG58" s="9"/>
      <c r="DH58" s="9"/>
      <c r="DI58" s="9"/>
      <c r="DJ58" s="9"/>
      <c r="DK58" s="9"/>
      <c r="DL58" s="9"/>
      <c r="DM58" s="9"/>
      <c r="DN58" s="9"/>
      <c r="DO58" s="9"/>
      <c r="DP58" s="9"/>
      <c r="DQ58" s="9"/>
      <c r="DR58" s="9"/>
      <c r="DS58" s="9"/>
      <c r="DT58" s="9"/>
      <c r="DU58" s="9"/>
      <c r="DV58" s="9"/>
      <c r="DW58" s="9"/>
      <c r="DX58" s="9"/>
    </row>
    <row r="59" spans="2:128" x14ac:dyDescent="0.2"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9"/>
      <c r="BK59" s="9"/>
      <c r="BL59" s="9"/>
      <c r="BM59" s="9"/>
      <c r="BN59" s="9"/>
      <c r="BO59" s="9"/>
      <c r="BP59" s="9"/>
      <c r="BQ59" s="9"/>
      <c r="BR59" s="9"/>
      <c r="BS59" s="9"/>
      <c r="BT59" s="9"/>
      <c r="BU59" s="9"/>
      <c r="BV59" s="9"/>
      <c r="BW59" s="9"/>
      <c r="BX59" s="9"/>
      <c r="BY59" s="9"/>
      <c r="BZ59" s="9"/>
      <c r="CA59" s="9"/>
      <c r="CB59" s="9"/>
      <c r="CC59" s="9"/>
      <c r="CD59" s="9"/>
      <c r="CE59" s="9"/>
      <c r="CF59" s="9"/>
      <c r="CG59" s="9"/>
      <c r="CH59" s="9"/>
      <c r="CI59" s="9"/>
      <c r="CJ59" s="9"/>
      <c r="CK59" s="9"/>
      <c r="CL59" s="9"/>
      <c r="CM59" s="9"/>
      <c r="CN59" s="9"/>
      <c r="CO59" s="9"/>
      <c r="CP59" s="9"/>
      <c r="CQ59" s="9"/>
      <c r="CR59" s="9"/>
      <c r="CS59" s="9"/>
      <c r="CT59" s="9"/>
      <c r="CU59" s="9"/>
      <c r="CV59" s="9"/>
      <c r="CW59" s="9"/>
      <c r="CX59" s="9"/>
      <c r="CY59" s="9"/>
      <c r="CZ59" s="9"/>
      <c r="DA59" s="9"/>
      <c r="DB59" s="9"/>
      <c r="DC59" s="9"/>
      <c r="DD59" s="9"/>
      <c r="DE59" s="9"/>
      <c r="DF59" s="9"/>
      <c r="DG59" s="9"/>
      <c r="DH59" s="9"/>
      <c r="DI59" s="9"/>
      <c r="DJ59" s="9"/>
      <c r="DK59" s="9"/>
      <c r="DL59" s="9"/>
      <c r="DM59" s="9"/>
      <c r="DN59" s="9"/>
      <c r="DO59" s="9"/>
      <c r="DP59" s="9"/>
      <c r="DQ59" s="9"/>
      <c r="DR59" s="9"/>
      <c r="DS59" s="9"/>
      <c r="DT59" s="9"/>
      <c r="DU59" s="9"/>
      <c r="DV59" s="9"/>
      <c r="DW59" s="9"/>
      <c r="DX59" s="9"/>
    </row>
    <row r="60" spans="2:128" x14ac:dyDescent="0.2"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9"/>
      <c r="AL60" s="9"/>
      <c r="AM60" s="9"/>
      <c r="AN60" s="9"/>
      <c r="AO60" s="9"/>
      <c r="AP60" s="9"/>
      <c r="AQ60" s="9"/>
      <c r="AR60" s="9"/>
      <c r="AS60" s="9"/>
      <c r="AT60" s="9"/>
      <c r="AU60" s="9"/>
      <c r="AV60" s="9"/>
      <c r="AW60" s="9"/>
      <c r="AX60" s="9"/>
      <c r="AY60" s="9"/>
      <c r="AZ60" s="9"/>
      <c r="BA60" s="9"/>
      <c r="BB60" s="9"/>
      <c r="BC60" s="9"/>
      <c r="BD60" s="9"/>
      <c r="BE60" s="9"/>
      <c r="BF60" s="9"/>
      <c r="BG60" s="9"/>
      <c r="BH60" s="9"/>
      <c r="BI60" s="9"/>
      <c r="BJ60" s="9"/>
      <c r="BK60" s="9"/>
      <c r="BL60" s="9"/>
      <c r="BM60" s="9"/>
      <c r="BN60" s="9"/>
      <c r="BO60" s="9"/>
      <c r="BP60" s="9"/>
      <c r="BQ60" s="9"/>
      <c r="BR60" s="9"/>
      <c r="BS60" s="9"/>
      <c r="BT60" s="9"/>
      <c r="BU60" s="9"/>
      <c r="BV60" s="9"/>
      <c r="BW60" s="9"/>
      <c r="BX60" s="9"/>
      <c r="BY60" s="9"/>
      <c r="BZ60" s="9"/>
      <c r="CA60" s="9"/>
      <c r="CB60" s="9"/>
      <c r="CC60" s="9"/>
      <c r="CD60" s="9"/>
      <c r="CE60" s="9"/>
      <c r="CF60" s="9"/>
      <c r="CG60" s="9"/>
      <c r="CH60" s="9"/>
      <c r="CI60" s="9"/>
      <c r="CJ60" s="9"/>
      <c r="CK60" s="9"/>
      <c r="CL60" s="9"/>
      <c r="CM60" s="9"/>
      <c r="CN60" s="9"/>
      <c r="CO60" s="9"/>
      <c r="CP60" s="9"/>
      <c r="CQ60" s="9"/>
      <c r="CR60" s="9"/>
      <c r="CS60" s="9"/>
      <c r="CT60" s="9"/>
      <c r="CU60" s="9"/>
      <c r="CV60" s="9"/>
      <c r="CW60" s="9"/>
      <c r="CX60" s="9"/>
      <c r="CY60" s="9"/>
      <c r="CZ60" s="9"/>
      <c r="DA60" s="9"/>
      <c r="DB60" s="9"/>
      <c r="DC60" s="9"/>
      <c r="DD60" s="9"/>
      <c r="DE60" s="9"/>
      <c r="DF60" s="9"/>
      <c r="DG60" s="9"/>
      <c r="DH60" s="9"/>
      <c r="DI60" s="9"/>
      <c r="DJ60" s="9"/>
      <c r="DK60" s="9"/>
      <c r="DL60" s="9"/>
      <c r="DM60" s="9"/>
      <c r="DN60" s="9"/>
      <c r="DO60" s="9"/>
      <c r="DP60" s="9"/>
      <c r="DQ60" s="9"/>
      <c r="DR60" s="9"/>
      <c r="DS60" s="9"/>
      <c r="DT60" s="9"/>
      <c r="DU60" s="9"/>
      <c r="DV60" s="9"/>
      <c r="DW60" s="9"/>
      <c r="DX60" s="9"/>
    </row>
    <row r="61" spans="2:128" x14ac:dyDescent="0.2"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9"/>
      <c r="AR61" s="9"/>
      <c r="AS61" s="9"/>
      <c r="AT61" s="9"/>
      <c r="AU61" s="9"/>
      <c r="AV61" s="9"/>
      <c r="AW61" s="9"/>
      <c r="AX61" s="9"/>
      <c r="AY61" s="9"/>
      <c r="AZ61" s="9"/>
      <c r="BA61" s="9"/>
      <c r="BB61" s="9"/>
      <c r="BC61" s="9"/>
      <c r="BD61" s="9"/>
      <c r="BE61" s="9"/>
      <c r="BF61" s="9"/>
      <c r="BG61" s="9"/>
      <c r="BH61" s="9"/>
      <c r="BI61" s="9"/>
      <c r="BJ61" s="9"/>
      <c r="BK61" s="9"/>
      <c r="BL61" s="9"/>
      <c r="BM61" s="9"/>
      <c r="BN61" s="9"/>
      <c r="BO61" s="9"/>
      <c r="BP61" s="9"/>
      <c r="BQ61" s="9"/>
      <c r="BR61" s="9"/>
      <c r="BS61" s="9"/>
      <c r="BT61" s="9"/>
      <c r="BU61" s="9"/>
      <c r="BV61" s="9"/>
      <c r="BW61" s="9"/>
      <c r="BX61" s="9"/>
      <c r="BY61" s="9"/>
      <c r="BZ61" s="9"/>
      <c r="CA61" s="9"/>
      <c r="CB61" s="9"/>
      <c r="CC61" s="9"/>
      <c r="CD61" s="9"/>
      <c r="CE61" s="9"/>
      <c r="CF61" s="9"/>
      <c r="CG61" s="9"/>
      <c r="CH61" s="9"/>
      <c r="CI61" s="9"/>
      <c r="CJ61" s="9"/>
      <c r="CK61" s="9"/>
      <c r="CL61" s="9"/>
      <c r="CM61" s="9"/>
      <c r="CN61" s="9"/>
      <c r="CO61" s="9"/>
      <c r="CP61" s="9"/>
      <c r="CQ61" s="9"/>
      <c r="CR61" s="9"/>
      <c r="CS61" s="9"/>
      <c r="CT61" s="9"/>
      <c r="CU61" s="9"/>
      <c r="CV61" s="9"/>
      <c r="CW61" s="9"/>
      <c r="CX61" s="9"/>
      <c r="CY61" s="9"/>
      <c r="CZ61" s="9"/>
      <c r="DA61" s="9"/>
      <c r="DB61" s="9"/>
      <c r="DC61" s="9"/>
      <c r="DD61" s="9"/>
      <c r="DE61" s="9"/>
      <c r="DF61" s="9"/>
      <c r="DG61" s="9"/>
      <c r="DH61" s="9"/>
      <c r="DI61" s="9"/>
      <c r="DJ61" s="9"/>
      <c r="DK61" s="9"/>
      <c r="DL61" s="9"/>
      <c r="DM61" s="9"/>
      <c r="DN61" s="9"/>
      <c r="DO61" s="9"/>
      <c r="DP61" s="9"/>
      <c r="DQ61" s="9"/>
      <c r="DR61" s="9"/>
      <c r="DS61" s="9"/>
      <c r="DT61" s="9"/>
      <c r="DU61" s="9"/>
      <c r="DV61" s="9"/>
      <c r="DW61" s="9"/>
      <c r="DX61" s="9"/>
    </row>
    <row r="62" spans="2:128" x14ac:dyDescent="0.2"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  <c r="AL62" s="9"/>
      <c r="AM62" s="9"/>
      <c r="AN62" s="9"/>
      <c r="AO62" s="9"/>
      <c r="AP62" s="9"/>
      <c r="AQ62" s="9"/>
      <c r="AR62" s="9"/>
      <c r="AS62" s="9"/>
      <c r="AT62" s="9"/>
      <c r="AU62" s="9"/>
      <c r="AV62" s="9"/>
      <c r="AW62" s="9"/>
      <c r="AX62" s="9"/>
      <c r="AY62" s="9"/>
      <c r="AZ62" s="9"/>
      <c r="BA62" s="9"/>
      <c r="BB62" s="9"/>
      <c r="BC62" s="9"/>
      <c r="BD62" s="9"/>
      <c r="BE62" s="9"/>
      <c r="BF62" s="9"/>
      <c r="BG62" s="9"/>
      <c r="BH62" s="9"/>
      <c r="BI62" s="9"/>
      <c r="BJ62" s="9"/>
      <c r="BK62" s="9"/>
      <c r="BL62" s="9"/>
      <c r="BM62" s="9"/>
      <c r="BN62" s="9"/>
      <c r="BO62" s="9"/>
      <c r="BP62" s="9"/>
      <c r="BQ62" s="9"/>
      <c r="BR62" s="9"/>
      <c r="BS62" s="9"/>
      <c r="BT62" s="9"/>
      <c r="BU62" s="9"/>
      <c r="BV62" s="9"/>
      <c r="BW62" s="9"/>
      <c r="BX62" s="9"/>
      <c r="BY62" s="9"/>
      <c r="BZ62" s="9"/>
      <c r="CA62" s="9"/>
      <c r="CB62" s="9"/>
      <c r="CC62" s="9"/>
      <c r="CD62" s="9"/>
      <c r="CE62" s="9"/>
      <c r="CF62" s="9"/>
      <c r="CG62" s="9"/>
      <c r="CH62" s="9"/>
      <c r="CI62" s="9"/>
      <c r="CJ62" s="9"/>
      <c r="CK62" s="9"/>
      <c r="CL62" s="9"/>
      <c r="CM62" s="9"/>
      <c r="CN62" s="9"/>
      <c r="CO62" s="9"/>
      <c r="CP62" s="9"/>
      <c r="CQ62" s="9"/>
      <c r="CR62" s="9"/>
      <c r="CS62" s="9"/>
      <c r="CT62" s="9"/>
      <c r="CU62" s="9"/>
      <c r="CV62" s="9"/>
      <c r="CW62" s="9"/>
      <c r="CX62" s="9"/>
      <c r="CY62" s="9"/>
      <c r="CZ62" s="9"/>
      <c r="DA62" s="9"/>
      <c r="DB62" s="9"/>
      <c r="DC62" s="9"/>
      <c r="DD62" s="9"/>
      <c r="DE62" s="9"/>
      <c r="DF62" s="9"/>
      <c r="DG62" s="9"/>
      <c r="DH62" s="9"/>
      <c r="DI62" s="9"/>
      <c r="DJ62" s="9"/>
      <c r="DK62" s="9"/>
      <c r="DL62" s="9"/>
      <c r="DM62" s="9"/>
      <c r="DN62" s="9"/>
      <c r="DO62" s="9"/>
      <c r="DP62" s="9"/>
      <c r="DQ62" s="9"/>
      <c r="DR62" s="9"/>
      <c r="DS62" s="9"/>
      <c r="DT62" s="9"/>
      <c r="DU62" s="9"/>
      <c r="DV62" s="9"/>
      <c r="DW62" s="9"/>
      <c r="DX62" s="9"/>
    </row>
    <row r="63" spans="2:128" x14ac:dyDescent="0.2"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  <c r="AK63" s="9"/>
      <c r="AL63" s="9"/>
      <c r="AM63" s="9"/>
      <c r="AN63" s="9"/>
      <c r="AO63" s="9"/>
      <c r="AP63" s="9"/>
      <c r="AQ63" s="9"/>
      <c r="AR63" s="9"/>
      <c r="AS63" s="9"/>
      <c r="AT63" s="9"/>
      <c r="AU63" s="9"/>
      <c r="AV63" s="9"/>
      <c r="AW63" s="9"/>
      <c r="AX63" s="9"/>
      <c r="AY63" s="9"/>
      <c r="AZ63" s="9"/>
      <c r="BA63" s="9"/>
      <c r="BB63" s="9"/>
      <c r="BC63" s="9"/>
      <c r="BD63" s="9"/>
      <c r="BE63" s="9"/>
      <c r="BF63" s="9"/>
      <c r="BG63" s="9"/>
      <c r="BH63" s="9"/>
      <c r="BI63" s="9"/>
      <c r="BJ63" s="9"/>
      <c r="BK63" s="9"/>
      <c r="BL63" s="9"/>
      <c r="BM63" s="9"/>
      <c r="BN63" s="9"/>
      <c r="BO63" s="9"/>
      <c r="BP63" s="9"/>
      <c r="BQ63" s="9"/>
      <c r="BR63" s="9"/>
      <c r="BS63" s="9"/>
      <c r="BT63" s="9"/>
      <c r="BU63" s="9"/>
      <c r="BV63" s="9"/>
      <c r="BW63" s="9"/>
      <c r="BX63" s="9"/>
      <c r="BY63" s="9"/>
      <c r="BZ63" s="9"/>
      <c r="CA63" s="9"/>
      <c r="CB63" s="9"/>
      <c r="CC63" s="9"/>
      <c r="CD63" s="9"/>
      <c r="CE63" s="9"/>
      <c r="CF63" s="9"/>
      <c r="CG63" s="9"/>
      <c r="CH63" s="9"/>
      <c r="CI63" s="9"/>
      <c r="CJ63" s="9"/>
      <c r="CK63" s="9"/>
      <c r="CL63" s="9"/>
      <c r="CM63" s="9"/>
      <c r="CN63" s="9"/>
      <c r="CO63" s="9"/>
      <c r="CP63" s="9"/>
      <c r="CQ63" s="9"/>
      <c r="CR63" s="9"/>
      <c r="CS63" s="9"/>
      <c r="CT63" s="9"/>
      <c r="CU63" s="9"/>
      <c r="CV63" s="9"/>
      <c r="CW63" s="9"/>
      <c r="CX63" s="9"/>
      <c r="CY63" s="9"/>
      <c r="CZ63" s="9"/>
      <c r="DA63" s="9"/>
      <c r="DB63" s="9"/>
      <c r="DC63" s="9"/>
      <c r="DD63" s="9"/>
      <c r="DE63" s="9"/>
      <c r="DF63" s="9"/>
      <c r="DG63" s="9"/>
      <c r="DH63" s="9"/>
      <c r="DI63" s="9"/>
      <c r="DJ63" s="9"/>
      <c r="DK63" s="9"/>
      <c r="DL63" s="9"/>
      <c r="DM63" s="9"/>
      <c r="DN63" s="9"/>
      <c r="DO63" s="9"/>
      <c r="DP63" s="9"/>
      <c r="DQ63" s="9"/>
      <c r="DR63" s="9"/>
      <c r="DS63" s="9"/>
      <c r="DT63" s="9"/>
      <c r="DU63" s="9"/>
      <c r="DV63" s="9"/>
      <c r="DW63" s="9"/>
      <c r="DX63" s="9"/>
    </row>
    <row r="64" spans="2:128" x14ac:dyDescent="0.2"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9"/>
      <c r="AR64" s="9"/>
      <c r="AS64" s="9"/>
      <c r="AT64" s="9"/>
      <c r="AU64" s="9"/>
      <c r="AV64" s="9"/>
      <c r="AW64" s="9"/>
      <c r="AX64" s="9"/>
      <c r="AY64" s="9"/>
      <c r="AZ64" s="9"/>
      <c r="BA64" s="9"/>
      <c r="BB64" s="9"/>
      <c r="BC64" s="9"/>
      <c r="BD64" s="9"/>
      <c r="BE64" s="9"/>
      <c r="BF64" s="9"/>
      <c r="BG64" s="9"/>
      <c r="BH64" s="9"/>
      <c r="BI64" s="9"/>
      <c r="BJ64" s="9"/>
      <c r="BK64" s="9"/>
      <c r="BL64" s="9"/>
      <c r="BM64" s="9"/>
      <c r="BN64" s="9"/>
      <c r="BO64" s="9"/>
      <c r="BP64" s="9"/>
      <c r="BQ64" s="9"/>
      <c r="BR64" s="9"/>
      <c r="BS64" s="9"/>
      <c r="BT64" s="9"/>
      <c r="BU64" s="9"/>
      <c r="BV64" s="9"/>
      <c r="BW64" s="9"/>
      <c r="BX64" s="9"/>
      <c r="BY64" s="9"/>
      <c r="BZ64" s="9"/>
      <c r="CA64" s="9"/>
      <c r="CB64" s="9"/>
      <c r="CC64" s="9"/>
      <c r="CD64" s="9"/>
      <c r="CE64" s="9"/>
      <c r="CF64" s="9"/>
      <c r="CG64" s="9"/>
      <c r="CH64" s="9"/>
      <c r="CI64" s="9"/>
      <c r="CJ64" s="9"/>
      <c r="CK64" s="9"/>
      <c r="CL64" s="9"/>
      <c r="CM64" s="9"/>
      <c r="CN64" s="9"/>
      <c r="CO64" s="9"/>
      <c r="CP64" s="9"/>
      <c r="CQ64" s="9"/>
      <c r="CR64" s="9"/>
      <c r="CS64" s="9"/>
      <c r="CT64" s="9"/>
      <c r="CU64" s="9"/>
      <c r="CV64" s="9"/>
      <c r="CW64" s="9"/>
      <c r="CX64" s="9"/>
      <c r="CY64" s="9"/>
      <c r="CZ64" s="9"/>
      <c r="DA64" s="9"/>
      <c r="DB64" s="9"/>
      <c r="DC64" s="9"/>
      <c r="DD64" s="9"/>
      <c r="DE64" s="9"/>
      <c r="DF64" s="9"/>
      <c r="DG64" s="9"/>
      <c r="DH64" s="9"/>
      <c r="DI64" s="9"/>
      <c r="DJ64" s="9"/>
      <c r="DK64" s="9"/>
      <c r="DL64" s="9"/>
      <c r="DM64" s="9"/>
      <c r="DN64" s="9"/>
      <c r="DO64" s="9"/>
      <c r="DP64" s="9"/>
      <c r="DQ64" s="9"/>
      <c r="DR64" s="9"/>
      <c r="DS64" s="9"/>
      <c r="DT64" s="9"/>
      <c r="DU64" s="9"/>
      <c r="DV64" s="9"/>
      <c r="DW64" s="9"/>
      <c r="DX64" s="9"/>
    </row>
    <row r="65" spans="2:128" x14ac:dyDescent="0.2"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9"/>
      <c r="AR65" s="9"/>
      <c r="AS65" s="9"/>
      <c r="AT65" s="9"/>
      <c r="AU65" s="9"/>
      <c r="AV65" s="9"/>
      <c r="AW65" s="9"/>
      <c r="AX65" s="9"/>
      <c r="AY65" s="9"/>
      <c r="AZ65" s="9"/>
      <c r="BA65" s="9"/>
      <c r="BB65" s="9"/>
      <c r="BC65" s="9"/>
      <c r="BD65" s="9"/>
      <c r="BE65" s="9"/>
      <c r="BF65" s="9"/>
      <c r="BG65" s="9"/>
      <c r="BH65" s="9"/>
      <c r="BI65" s="9"/>
      <c r="BJ65" s="9"/>
      <c r="BK65" s="9"/>
      <c r="BL65" s="9"/>
      <c r="BM65" s="9"/>
      <c r="BN65" s="9"/>
      <c r="BO65" s="9"/>
      <c r="BP65" s="9"/>
      <c r="BQ65" s="9"/>
      <c r="BR65" s="9"/>
      <c r="BS65" s="9"/>
      <c r="BT65" s="9"/>
      <c r="BU65" s="9"/>
      <c r="BV65" s="9"/>
      <c r="BW65" s="9"/>
      <c r="BX65" s="9"/>
      <c r="BY65" s="9"/>
      <c r="BZ65" s="9"/>
      <c r="CA65" s="9"/>
      <c r="CB65" s="9"/>
      <c r="CC65" s="9"/>
      <c r="CD65" s="9"/>
      <c r="CE65" s="9"/>
      <c r="CF65" s="9"/>
      <c r="CG65" s="9"/>
      <c r="CH65" s="9"/>
      <c r="CI65" s="9"/>
      <c r="CJ65" s="9"/>
      <c r="CK65" s="9"/>
      <c r="CL65" s="9"/>
      <c r="CM65" s="9"/>
      <c r="CN65" s="9"/>
      <c r="CO65" s="9"/>
      <c r="CP65" s="9"/>
      <c r="CQ65" s="9"/>
      <c r="CR65" s="9"/>
      <c r="CS65" s="9"/>
      <c r="CT65" s="9"/>
      <c r="CU65" s="9"/>
      <c r="CV65" s="9"/>
      <c r="CW65" s="9"/>
      <c r="CX65" s="9"/>
      <c r="CY65" s="9"/>
      <c r="CZ65" s="9"/>
      <c r="DA65" s="9"/>
      <c r="DB65" s="9"/>
      <c r="DC65" s="9"/>
      <c r="DD65" s="9"/>
      <c r="DE65" s="9"/>
      <c r="DF65" s="9"/>
      <c r="DG65" s="9"/>
      <c r="DH65" s="9"/>
      <c r="DI65" s="9"/>
      <c r="DJ65" s="9"/>
      <c r="DK65" s="9"/>
      <c r="DL65" s="9"/>
      <c r="DM65" s="9"/>
      <c r="DN65" s="9"/>
      <c r="DO65" s="9"/>
      <c r="DP65" s="9"/>
      <c r="DQ65" s="9"/>
      <c r="DR65" s="9"/>
      <c r="DS65" s="9"/>
      <c r="DT65" s="9"/>
      <c r="DU65" s="9"/>
      <c r="DV65" s="9"/>
      <c r="DW65" s="9"/>
      <c r="DX65" s="9"/>
    </row>
    <row r="66" spans="2:128" x14ac:dyDescent="0.2"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9"/>
      <c r="AR66" s="9"/>
      <c r="AS66" s="9"/>
      <c r="AT66" s="9"/>
      <c r="AU66" s="9"/>
      <c r="AV66" s="9"/>
      <c r="AW66" s="9"/>
      <c r="AX66" s="9"/>
      <c r="AY66" s="9"/>
      <c r="AZ66" s="9"/>
      <c r="BA66" s="9"/>
      <c r="BB66" s="9"/>
      <c r="BC66" s="9"/>
      <c r="BD66" s="9"/>
      <c r="BE66" s="9"/>
      <c r="BF66" s="9"/>
      <c r="BG66" s="9"/>
      <c r="BH66" s="9"/>
      <c r="BI66" s="9"/>
      <c r="BJ66" s="9"/>
      <c r="BK66" s="9"/>
      <c r="BL66" s="9"/>
      <c r="BM66" s="9"/>
      <c r="BN66" s="9"/>
      <c r="BO66" s="9"/>
      <c r="BP66" s="9"/>
      <c r="BQ66" s="9"/>
      <c r="BR66" s="9"/>
      <c r="BS66" s="9"/>
      <c r="BT66" s="9"/>
      <c r="BU66" s="9"/>
      <c r="BV66" s="9"/>
      <c r="BW66" s="9"/>
      <c r="BX66" s="9"/>
      <c r="BY66" s="9"/>
      <c r="BZ66" s="9"/>
      <c r="CA66" s="9"/>
      <c r="CB66" s="9"/>
      <c r="CC66" s="9"/>
      <c r="CD66" s="9"/>
      <c r="CE66" s="9"/>
      <c r="CF66" s="9"/>
      <c r="CG66" s="9"/>
      <c r="CH66" s="9"/>
      <c r="CI66" s="9"/>
      <c r="CJ66" s="9"/>
      <c r="CK66" s="9"/>
      <c r="CL66" s="9"/>
      <c r="CM66" s="9"/>
      <c r="CN66" s="9"/>
      <c r="CO66" s="9"/>
      <c r="CP66" s="9"/>
      <c r="CQ66" s="9"/>
      <c r="CR66" s="9"/>
      <c r="CS66" s="9"/>
      <c r="CT66" s="9"/>
      <c r="CU66" s="9"/>
      <c r="CV66" s="9"/>
      <c r="CW66" s="9"/>
      <c r="CX66" s="9"/>
      <c r="CY66" s="9"/>
      <c r="CZ66" s="9"/>
      <c r="DA66" s="9"/>
      <c r="DB66" s="9"/>
      <c r="DC66" s="9"/>
      <c r="DD66" s="9"/>
      <c r="DE66" s="9"/>
      <c r="DF66" s="9"/>
      <c r="DG66" s="9"/>
      <c r="DH66" s="9"/>
      <c r="DI66" s="9"/>
      <c r="DJ66" s="9"/>
      <c r="DK66" s="9"/>
      <c r="DL66" s="9"/>
      <c r="DM66" s="9"/>
      <c r="DN66" s="9"/>
      <c r="DO66" s="9"/>
      <c r="DP66" s="9"/>
      <c r="DQ66" s="9"/>
      <c r="DR66" s="9"/>
      <c r="DS66" s="9"/>
      <c r="DT66" s="9"/>
      <c r="DU66" s="9"/>
      <c r="DV66" s="9"/>
      <c r="DW66" s="9"/>
      <c r="DX66" s="9"/>
    </row>
    <row r="67" spans="2:128" x14ac:dyDescent="0.2"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  <c r="AJ67" s="9"/>
      <c r="AK67" s="9"/>
      <c r="AL67" s="9"/>
      <c r="AM67" s="9"/>
      <c r="AN67" s="9"/>
      <c r="AO67" s="9"/>
      <c r="AP67" s="9"/>
      <c r="AQ67" s="9"/>
      <c r="AR67" s="9"/>
      <c r="AS67" s="9"/>
      <c r="AT67" s="9"/>
      <c r="AU67" s="9"/>
      <c r="AV67" s="9"/>
      <c r="AW67" s="9"/>
      <c r="AX67" s="9"/>
      <c r="AY67" s="9"/>
      <c r="AZ67" s="9"/>
      <c r="BA67" s="9"/>
      <c r="BB67" s="9"/>
      <c r="BC67" s="9"/>
      <c r="BD67" s="9"/>
      <c r="BE67" s="9"/>
      <c r="BF67" s="9"/>
      <c r="BG67" s="9"/>
      <c r="BH67" s="9"/>
      <c r="BI67" s="9"/>
      <c r="BJ67" s="9"/>
      <c r="BK67" s="9"/>
      <c r="BL67" s="9"/>
      <c r="BM67" s="9"/>
      <c r="BN67" s="9"/>
      <c r="BO67" s="9"/>
      <c r="BP67" s="9"/>
      <c r="BQ67" s="9"/>
      <c r="BR67" s="9"/>
      <c r="BS67" s="9"/>
      <c r="BT67" s="9"/>
      <c r="BU67" s="9"/>
      <c r="BV67" s="9"/>
      <c r="BW67" s="9"/>
      <c r="BX67" s="9"/>
      <c r="BY67" s="9"/>
      <c r="BZ67" s="9"/>
      <c r="CA67" s="9"/>
      <c r="CB67" s="9"/>
      <c r="CC67" s="9"/>
      <c r="CD67" s="9"/>
      <c r="CE67" s="9"/>
      <c r="CF67" s="9"/>
      <c r="CG67" s="9"/>
      <c r="CH67" s="9"/>
      <c r="CI67" s="9"/>
      <c r="CJ67" s="9"/>
      <c r="CK67" s="9"/>
      <c r="CL67" s="9"/>
      <c r="CM67" s="9"/>
      <c r="CN67" s="9"/>
      <c r="CO67" s="9"/>
      <c r="CP67" s="9"/>
      <c r="CQ67" s="9"/>
      <c r="CR67" s="9"/>
      <c r="CS67" s="9"/>
      <c r="CT67" s="9"/>
      <c r="CU67" s="9"/>
      <c r="CV67" s="9"/>
      <c r="CW67" s="9"/>
      <c r="CX67" s="9"/>
      <c r="CY67" s="9"/>
      <c r="CZ67" s="9"/>
      <c r="DA67" s="9"/>
      <c r="DB67" s="9"/>
      <c r="DC67" s="9"/>
      <c r="DD67" s="9"/>
      <c r="DE67" s="9"/>
      <c r="DF67" s="9"/>
      <c r="DG67" s="9"/>
      <c r="DH67" s="9"/>
      <c r="DI67" s="9"/>
      <c r="DJ67" s="9"/>
      <c r="DK67" s="9"/>
      <c r="DL67" s="9"/>
      <c r="DM67" s="9"/>
      <c r="DN67" s="9"/>
      <c r="DO67" s="9"/>
      <c r="DP67" s="9"/>
      <c r="DQ67" s="9"/>
      <c r="DR67" s="9"/>
      <c r="DS67" s="9"/>
      <c r="DT67" s="9"/>
      <c r="DU67" s="9"/>
      <c r="DV67" s="9"/>
      <c r="DW67" s="9"/>
      <c r="DX67" s="9"/>
    </row>
    <row r="68" spans="2:128" x14ac:dyDescent="0.2"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  <c r="AJ68" s="9"/>
      <c r="AK68" s="9"/>
      <c r="AL68" s="9"/>
      <c r="AM68" s="9"/>
      <c r="AN68" s="9"/>
      <c r="AO68" s="9"/>
      <c r="AP68" s="9"/>
      <c r="AQ68" s="9"/>
      <c r="AR68" s="9"/>
      <c r="AS68" s="9"/>
      <c r="AT68" s="9"/>
      <c r="AU68" s="9"/>
      <c r="AV68" s="9"/>
      <c r="AW68" s="9"/>
      <c r="AX68" s="9"/>
      <c r="AY68" s="9"/>
      <c r="AZ68" s="9"/>
      <c r="BA68" s="9"/>
      <c r="BB68" s="9"/>
      <c r="BC68" s="9"/>
      <c r="BD68" s="9"/>
      <c r="BE68" s="9"/>
      <c r="BF68" s="9"/>
      <c r="BG68" s="9"/>
      <c r="BH68" s="9"/>
      <c r="BI68" s="9"/>
      <c r="BJ68" s="9"/>
      <c r="BK68" s="9"/>
      <c r="BL68" s="9"/>
      <c r="BM68" s="9"/>
      <c r="BN68" s="9"/>
      <c r="BO68" s="9"/>
      <c r="BP68" s="9"/>
      <c r="BQ68" s="9"/>
      <c r="BR68" s="9"/>
      <c r="BS68" s="9"/>
      <c r="BT68" s="9"/>
      <c r="BU68" s="9"/>
      <c r="BV68" s="9"/>
      <c r="BW68" s="9"/>
      <c r="BX68" s="9"/>
      <c r="BY68" s="9"/>
      <c r="BZ68" s="9"/>
      <c r="CA68" s="9"/>
      <c r="CB68" s="9"/>
      <c r="CC68" s="9"/>
      <c r="CD68" s="9"/>
      <c r="CE68" s="9"/>
      <c r="CF68" s="9"/>
      <c r="CG68" s="9"/>
      <c r="CH68" s="9"/>
      <c r="CI68" s="9"/>
      <c r="CJ68" s="9"/>
      <c r="CK68" s="9"/>
      <c r="CL68" s="9"/>
      <c r="CM68" s="9"/>
      <c r="CN68" s="9"/>
      <c r="CO68" s="9"/>
      <c r="CP68" s="9"/>
      <c r="CQ68" s="9"/>
      <c r="CR68" s="9"/>
      <c r="CS68" s="9"/>
      <c r="CT68" s="9"/>
      <c r="CU68" s="9"/>
      <c r="CV68" s="9"/>
      <c r="CW68" s="9"/>
      <c r="CX68" s="9"/>
      <c r="CY68" s="9"/>
      <c r="CZ68" s="9"/>
      <c r="DA68" s="9"/>
      <c r="DB68" s="9"/>
      <c r="DC68" s="9"/>
      <c r="DD68" s="9"/>
      <c r="DE68" s="9"/>
      <c r="DF68" s="9"/>
      <c r="DG68" s="9"/>
      <c r="DH68" s="9"/>
      <c r="DI68" s="9"/>
      <c r="DJ68" s="9"/>
      <c r="DK68" s="9"/>
      <c r="DL68" s="9"/>
      <c r="DM68" s="9"/>
      <c r="DN68" s="9"/>
      <c r="DO68" s="9"/>
      <c r="DP68" s="9"/>
      <c r="DQ68" s="9"/>
      <c r="DR68" s="9"/>
      <c r="DS68" s="9"/>
      <c r="DT68" s="9"/>
      <c r="DU68" s="9"/>
      <c r="DV68" s="9"/>
      <c r="DW68" s="9"/>
      <c r="DX68" s="9"/>
    </row>
    <row r="69" spans="2:128" x14ac:dyDescent="0.2"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  <c r="AJ69" s="9"/>
      <c r="AK69" s="9"/>
      <c r="AL69" s="9"/>
      <c r="AM69" s="9"/>
      <c r="AN69" s="9"/>
      <c r="AO69" s="9"/>
      <c r="AP69" s="9"/>
      <c r="AQ69" s="9"/>
      <c r="AR69" s="9"/>
      <c r="AS69" s="9"/>
      <c r="AT69" s="9"/>
      <c r="AU69" s="9"/>
      <c r="AV69" s="9"/>
      <c r="AW69" s="9"/>
      <c r="AX69" s="9"/>
      <c r="AY69" s="9"/>
      <c r="AZ69" s="9"/>
      <c r="BA69" s="9"/>
      <c r="BB69" s="9"/>
      <c r="BC69" s="9"/>
      <c r="BD69" s="9"/>
      <c r="BE69" s="9"/>
      <c r="BF69" s="9"/>
      <c r="BG69" s="9"/>
      <c r="BH69" s="9"/>
      <c r="BI69" s="9"/>
      <c r="BJ69" s="9"/>
      <c r="BK69" s="9"/>
      <c r="BL69" s="9"/>
      <c r="BM69" s="9"/>
      <c r="BN69" s="9"/>
      <c r="BO69" s="9"/>
      <c r="BP69" s="9"/>
      <c r="BQ69" s="9"/>
      <c r="BR69" s="9"/>
      <c r="BS69" s="9"/>
      <c r="BT69" s="9"/>
      <c r="BU69" s="9"/>
      <c r="BV69" s="9"/>
      <c r="BW69" s="9"/>
      <c r="BX69" s="9"/>
      <c r="BY69" s="9"/>
      <c r="BZ69" s="9"/>
      <c r="CA69" s="9"/>
      <c r="CB69" s="9"/>
      <c r="CC69" s="9"/>
      <c r="CD69" s="9"/>
      <c r="CE69" s="9"/>
      <c r="CF69" s="9"/>
      <c r="CG69" s="9"/>
      <c r="CH69" s="9"/>
      <c r="CI69" s="9"/>
      <c r="CJ69" s="9"/>
      <c r="CK69" s="9"/>
      <c r="CL69" s="9"/>
      <c r="CM69" s="9"/>
      <c r="CN69" s="9"/>
      <c r="CO69" s="9"/>
      <c r="CP69" s="9"/>
      <c r="CQ69" s="9"/>
      <c r="CR69" s="9"/>
      <c r="CS69" s="9"/>
      <c r="CT69" s="9"/>
      <c r="CU69" s="9"/>
      <c r="CV69" s="9"/>
      <c r="CW69" s="9"/>
      <c r="CX69" s="9"/>
      <c r="CY69" s="9"/>
      <c r="CZ69" s="9"/>
      <c r="DA69" s="9"/>
      <c r="DB69" s="9"/>
      <c r="DC69" s="9"/>
      <c r="DD69" s="9"/>
      <c r="DE69" s="9"/>
      <c r="DF69" s="9"/>
      <c r="DG69" s="9"/>
      <c r="DH69" s="9"/>
      <c r="DI69" s="9"/>
      <c r="DJ69" s="9"/>
      <c r="DK69" s="9"/>
      <c r="DL69" s="9"/>
      <c r="DM69" s="9"/>
      <c r="DN69" s="9"/>
      <c r="DO69" s="9"/>
      <c r="DP69" s="9"/>
      <c r="DQ69" s="9"/>
      <c r="DR69" s="9"/>
      <c r="DS69" s="9"/>
      <c r="DT69" s="9"/>
      <c r="DU69" s="9"/>
      <c r="DV69" s="9"/>
      <c r="DW69" s="9"/>
      <c r="DX69" s="9"/>
    </row>
    <row r="70" spans="2:128" x14ac:dyDescent="0.2"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  <c r="AJ70" s="9"/>
      <c r="AK70" s="9"/>
      <c r="AL70" s="9"/>
      <c r="AM70" s="9"/>
      <c r="AN70" s="9"/>
      <c r="AO70" s="9"/>
      <c r="AP70" s="9"/>
      <c r="AQ70" s="9"/>
      <c r="AR70" s="9"/>
      <c r="AS70" s="9"/>
      <c r="AT70" s="9"/>
      <c r="AU70" s="9"/>
      <c r="AV70" s="9"/>
      <c r="AW70" s="9"/>
      <c r="AX70" s="9"/>
      <c r="AY70" s="9"/>
      <c r="AZ70" s="9"/>
      <c r="BA70" s="9"/>
      <c r="BB70" s="9"/>
      <c r="BC70" s="9"/>
      <c r="BD70" s="9"/>
      <c r="BE70" s="9"/>
      <c r="BF70" s="9"/>
      <c r="BG70" s="9"/>
      <c r="BH70" s="9"/>
      <c r="BI70" s="9"/>
      <c r="BJ70" s="9"/>
      <c r="BK70" s="9"/>
      <c r="BL70" s="9"/>
      <c r="BM70" s="9"/>
      <c r="BN70" s="9"/>
      <c r="BO70" s="9"/>
      <c r="BP70" s="9"/>
      <c r="BQ70" s="9"/>
      <c r="BR70" s="9"/>
      <c r="BS70" s="9"/>
      <c r="BT70" s="9"/>
      <c r="BU70" s="9"/>
      <c r="BV70" s="9"/>
      <c r="BW70" s="9"/>
      <c r="BX70" s="9"/>
      <c r="BY70" s="9"/>
      <c r="BZ70" s="9"/>
      <c r="CA70" s="9"/>
      <c r="CB70" s="9"/>
      <c r="CC70" s="9"/>
      <c r="CD70" s="9"/>
      <c r="CE70" s="9"/>
      <c r="CF70" s="9"/>
      <c r="CG70" s="9"/>
      <c r="CH70" s="9"/>
      <c r="CI70" s="9"/>
      <c r="CJ70" s="9"/>
      <c r="CK70" s="9"/>
      <c r="CL70" s="9"/>
      <c r="CM70" s="9"/>
      <c r="CN70" s="9"/>
      <c r="CO70" s="9"/>
      <c r="CP70" s="9"/>
      <c r="CQ70" s="9"/>
      <c r="CR70" s="9"/>
      <c r="CS70" s="9"/>
      <c r="CT70" s="9"/>
      <c r="CU70" s="9"/>
      <c r="CV70" s="9"/>
      <c r="CW70" s="9"/>
      <c r="CX70" s="9"/>
      <c r="CY70" s="9"/>
      <c r="CZ70" s="9"/>
      <c r="DA70" s="9"/>
      <c r="DB70" s="9"/>
      <c r="DC70" s="9"/>
      <c r="DD70" s="9"/>
      <c r="DE70" s="9"/>
      <c r="DF70" s="9"/>
      <c r="DG70" s="9"/>
      <c r="DH70" s="9"/>
      <c r="DI70" s="9"/>
      <c r="DJ70" s="9"/>
      <c r="DK70" s="9"/>
      <c r="DL70" s="9"/>
      <c r="DM70" s="9"/>
      <c r="DN70" s="9"/>
      <c r="DO70" s="9"/>
      <c r="DP70" s="9"/>
      <c r="DQ70" s="9"/>
      <c r="DR70" s="9"/>
      <c r="DS70" s="9"/>
      <c r="DT70" s="9"/>
      <c r="DU70" s="9"/>
      <c r="DV70" s="9"/>
      <c r="DW70" s="9"/>
      <c r="DX70" s="9"/>
    </row>
    <row r="71" spans="2:128" x14ac:dyDescent="0.2"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9"/>
      <c r="AJ71" s="9"/>
      <c r="AK71" s="9"/>
      <c r="AL71" s="9"/>
      <c r="AM71" s="9"/>
      <c r="AN71" s="9"/>
      <c r="AO71" s="9"/>
      <c r="AP71" s="9"/>
      <c r="AQ71" s="9"/>
      <c r="AR71" s="9"/>
      <c r="AS71" s="9"/>
      <c r="AT71" s="9"/>
      <c r="AU71" s="9"/>
      <c r="AV71" s="9"/>
      <c r="AW71" s="9"/>
      <c r="AX71" s="9"/>
      <c r="AY71" s="9"/>
      <c r="AZ71" s="9"/>
      <c r="BA71" s="9"/>
      <c r="BB71" s="9"/>
      <c r="BC71" s="9"/>
      <c r="BD71" s="9"/>
      <c r="BE71" s="9"/>
      <c r="BF71" s="9"/>
      <c r="BG71" s="9"/>
      <c r="BH71" s="9"/>
      <c r="BI71" s="9"/>
      <c r="BJ71" s="9"/>
      <c r="BK71" s="9"/>
      <c r="BL71" s="9"/>
      <c r="BM71" s="9"/>
      <c r="BN71" s="9"/>
      <c r="BO71" s="9"/>
      <c r="BP71" s="9"/>
      <c r="BQ71" s="9"/>
      <c r="BR71" s="9"/>
      <c r="BS71" s="9"/>
      <c r="BT71" s="9"/>
      <c r="BU71" s="9"/>
      <c r="BV71" s="9"/>
      <c r="BW71" s="9"/>
      <c r="BX71" s="9"/>
      <c r="BY71" s="9"/>
      <c r="BZ71" s="9"/>
      <c r="CA71" s="9"/>
      <c r="CB71" s="9"/>
      <c r="CC71" s="9"/>
      <c r="CD71" s="9"/>
      <c r="CE71" s="9"/>
      <c r="CF71" s="9"/>
      <c r="CG71" s="9"/>
      <c r="CH71" s="9"/>
      <c r="CI71" s="9"/>
      <c r="CJ71" s="9"/>
      <c r="CK71" s="9"/>
      <c r="CL71" s="9"/>
      <c r="CM71" s="9"/>
      <c r="CN71" s="9"/>
      <c r="CO71" s="9"/>
      <c r="CP71" s="9"/>
      <c r="CQ71" s="9"/>
      <c r="CR71" s="9"/>
      <c r="CS71" s="9"/>
      <c r="CT71" s="9"/>
      <c r="CU71" s="9"/>
      <c r="CV71" s="9"/>
      <c r="CW71" s="9"/>
      <c r="CX71" s="9"/>
      <c r="CY71" s="9"/>
      <c r="CZ71" s="9"/>
      <c r="DA71" s="9"/>
      <c r="DB71" s="9"/>
      <c r="DC71" s="9"/>
      <c r="DD71" s="9"/>
      <c r="DE71" s="9"/>
      <c r="DF71" s="9"/>
      <c r="DG71" s="9"/>
      <c r="DH71" s="9"/>
      <c r="DI71" s="9"/>
      <c r="DJ71" s="9"/>
      <c r="DK71" s="9"/>
      <c r="DL71" s="9"/>
      <c r="DM71" s="9"/>
      <c r="DN71" s="9"/>
      <c r="DO71" s="9"/>
      <c r="DP71" s="9"/>
      <c r="DQ71" s="9"/>
      <c r="DR71" s="9"/>
      <c r="DS71" s="9"/>
      <c r="DT71" s="9"/>
      <c r="DU71" s="9"/>
      <c r="DV71" s="9"/>
      <c r="DW71" s="9"/>
      <c r="DX71" s="9"/>
    </row>
    <row r="72" spans="2:128" x14ac:dyDescent="0.2"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9"/>
      <c r="AJ72" s="9"/>
      <c r="AK72" s="9"/>
      <c r="AL72" s="9"/>
      <c r="AM72" s="9"/>
      <c r="AN72" s="9"/>
      <c r="AO72" s="9"/>
      <c r="AP72" s="9"/>
      <c r="AQ72" s="9"/>
      <c r="AR72" s="9"/>
      <c r="AS72" s="9"/>
      <c r="AT72" s="9"/>
      <c r="AU72" s="9"/>
      <c r="AV72" s="9"/>
      <c r="AW72" s="9"/>
      <c r="AX72" s="9"/>
      <c r="AY72" s="9"/>
      <c r="AZ72" s="9"/>
      <c r="BA72" s="9"/>
      <c r="BB72" s="9"/>
      <c r="BC72" s="9"/>
      <c r="BD72" s="9"/>
      <c r="BE72" s="9"/>
      <c r="BF72" s="9"/>
      <c r="BG72" s="9"/>
      <c r="BH72" s="9"/>
      <c r="BI72" s="9"/>
      <c r="BJ72" s="9"/>
      <c r="BK72" s="9"/>
      <c r="BL72" s="9"/>
      <c r="BM72" s="9"/>
      <c r="BN72" s="9"/>
      <c r="BO72" s="9"/>
      <c r="BP72" s="9"/>
      <c r="BQ72" s="9"/>
      <c r="BR72" s="9"/>
      <c r="BS72" s="9"/>
      <c r="BT72" s="9"/>
      <c r="BU72" s="9"/>
      <c r="BV72" s="9"/>
      <c r="BW72" s="9"/>
      <c r="BX72" s="9"/>
      <c r="BY72" s="9"/>
      <c r="BZ72" s="9"/>
      <c r="CA72" s="9"/>
      <c r="CB72" s="9"/>
      <c r="CC72" s="9"/>
      <c r="CD72" s="9"/>
      <c r="CE72" s="9"/>
      <c r="CF72" s="9"/>
      <c r="CG72" s="9"/>
      <c r="CH72" s="9"/>
      <c r="CI72" s="9"/>
      <c r="CJ72" s="9"/>
      <c r="CK72" s="9"/>
      <c r="CL72" s="9"/>
      <c r="CM72" s="9"/>
      <c r="CN72" s="9"/>
      <c r="CO72" s="9"/>
      <c r="CP72" s="9"/>
      <c r="CQ72" s="9"/>
      <c r="CR72" s="9"/>
      <c r="CS72" s="9"/>
      <c r="CT72" s="9"/>
      <c r="CU72" s="9"/>
      <c r="CV72" s="9"/>
      <c r="CW72" s="9"/>
      <c r="CX72" s="9"/>
      <c r="CY72" s="9"/>
      <c r="CZ72" s="9"/>
      <c r="DA72" s="9"/>
      <c r="DB72" s="9"/>
      <c r="DC72" s="9"/>
      <c r="DD72" s="9"/>
      <c r="DE72" s="9"/>
      <c r="DF72" s="9"/>
      <c r="DG72" s="9"/>
      <c r="DH72" s="9"/>
      <c r="DI72" s="9"/>
      <c r="DJ72" s="9"/>
      <c r="DK72" s="9"/>
      <c r="DL72" s="9"/>
      <c r="DM72" s="9"/>
      <c r="DN72" s="9"/>
      <c r="DO72" s="9"/>
      <c r="DP72" s="9"/>
      <c r="DQ72" s="9"/>
      <c r="DR72" s="9"/>
      <c r="DS72" s="9"/>
      <c r="DT72" s="9"/>
      <c r="DU72" s="9"/>
      <c r="DV72" s="9"/>
      <c r="DW72" s="9"/>
      <c r="DX72" s="9"/>
    </row>
    <row r="73" spans="2:128" x14ac:dyDescent="0.2"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9"/>
      <c r="AJ73" s="9"/>
      <c r="AK73" s="9"/>
      <c r="AL73" s="9"/>
      <c r="AM73" s="9"/>
      <c r="AN73" s="9"/>
      <c r="AO73" s="9"/>
      <c r="AP73" s="9"/>
      <c r="AQ73" s="9"/>
      <c r="AR73" s="9"/>
      <c r="AS73" s="9"/>
      <c r="AT73" s="9"/>
      <c r="AU73" s="9"/>
      <c r="AV73" s="9"/>
      <c r="AW73" s="9"/>
      <c r="AX73" s="9"/>
      <c r="AY73" s="9"/>
      <c r="AZ73" s="9"/>
      <c r="BA73" s="9"/>
      <c r="BB73" s="9"/>
      <c r="BC73" s="9"/>
      <c r="BD73" s="9"/>
      <c r="BE73" s="9"/>
      <c r="BF73" s="9"/>
      <c r="BG73" s="9"/>
      <c r="BH73" s="9"/>
      <c r="BI73" s="9"/>
      <c r="BJ73" s="9"/>
      <c r="BK73" s="9"/>
      <c r="BL73" s="9"/>
      <c r="BM73" s="9"/>
      <c r="BN73" s="9"/>
      <c r="BO73" s="9"/>
      <c r="BP73" s="9"/>
      <c r="BQ73" s="9"/>
      <c r="BR73" s="9"/>
      <c r="BS73" s="9"/>
      <c r="BT73" s="9"/>
      <c r="BU73" s="9"/>
      <c r="BV73" s="9"/>
      <c r="BW73" s="9"/>
      <c r="BX73" s="9"/>
      <c r="BY73" s="9"/>
      <c r="BZ73" s="9"/>
      <c r="CA73" s="9"/>
      <c r="CB73" s="9"/>
      <c r="CC73" s="9"/>
      <c r="CD73" s="9"/>
      <c r="CE73" s="9"/>
      <c r="CF73" s="9"/>
      <c r="CG73" s="9"/>
      <c r="CH73" s="9"/>
      <c r="CI73" s="9"/>
      <c r="CJ73" s="9"/>
      <c r="CK73" s="9"/>
      <c r="CL73" s="9"/>
      <c r="CM73" s="9"/>
      <c r="CN73" s="9"/>
      <c r="CO73" s="9"/>
      <c r="CP73" s="9"/>
      <c r="CQ73" s="9"/>
      <c r="CR73" s="9"/>
      <c r="CS73" s="9"/>
      <c r="CT73" s="9"/>
      <c r="CU73" s="9"/>
      <c r="CV73" s="9"/>
      <c r="CW73" s="9"/>
      <c r="CX73" s="9"/>
      <c r="CY73" s="9"/>
      <c r="CZ73" s="9"/>
      <c r="DA73" s="9"/>
      <c r="DB73" s="9"/>
      <c r="DC73" s="9"/>
      <c r="DD73" s="9"/>
      <c r="DE73" s="9"/>
      <c r="DF73" s="9"/>
      <c r="DG73" s="9"/>
      <c r="DH73" s="9"/>
      <c r="DI73" s="9"/>
      <c r="DJ73" s="9"/>
      <c r="DK73" s="9"/>
      <c r="DL73" s="9"/>
      <c r="DM73" s="9"/>
      <c r="DN73" s="9"/>
      <c r="DO73" s="9"/>
      <c r="DP73" s="9"/>
      <c r="DQ73" s="9"/>
      <c r="DR73" s="9"/>
      <c r="DS73" s="9"/>
      <c r="DT73" s="9"/>
      <c r="DU73" s="9"/>
      <c r="DV73" s="9"/>
      <c r="DW73" s="9"/>
      <c r="DX73" s="9"/>
    </row>
    <row r="74" spans="2:128" x14ac:dyDescent="0.2"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9"/>
      <c r="AK74" s="9"/>
      <c r="AL74" s="9"/>
      <c r="AM74" s="9"/>
      <c r="AN74" s="9"/>
      <c r="AO74" s="9"/>
      <c r="AP74" s="9"/>
      <c r="AQ74" s="9"/>
      <c r="AR74" s="9"/>
      <c r="AS74" s="9"/>
      <c r="AT74" s="9"/>
      <c r="AU74" s="9"/>
      <c r="AV74" s="9"/>
      <c r="AW74" s="9"/>
      <c r="AX74" s="9"/>
      <c r="AY74" s="9"/>
      <c r="AZ74" s="9"/>
      <c r="BA74" s="9"/>
      <c r="BB74" s="9"/>
      <c r="BC74" s="9"/>
      <c r="BD74" s="9"/>
      <c r="BE74" s="9"/>
      <c r="BF74" s="9"/>
      <c r="BG74" s="9"/>
      <c r="BH74" s="9"/>
      <c r="BI74" s="9"/>
      <c r="BJ74" s="9"/>
      <c r="BK74" s="9"/>
      <c r="BL74" s="9"/>
      <c r="BM74" s="9"/>
      <c r="BN74" s="9"/>
      <c r="BO74" s="9"/>
      <c r="BP74" s="9"/>
      <c r="BQ74" s="9"/>
      <c r="BR74" s="9"/>
      <c r="BS74" s="9"/>
      <c r="BT74" s="9"/>
      <c r="BU74" s="9"/>
      <c r="BV74" s="9"/>
      <c r="BW74" s="9"/>
      <c r="BX74" s="9"/>
      <c r="BY74" s="9"/>
      <c r="BZ74" s="9"/>
      <c r="CA74" s="9"/>
      <c r="CB74" s="9"/>
      <c r="CC74" s="9"/>
      <c r="CD74" s="9"/>
      <c r="CE74" s="9"/>
      <c r="CF74" s="9"/>
      <c r="CG74" s="9"/>
      <c r="CH74" s="9"/>
      <c r="CI74" s="9"/>
      <c r="CJ74" s="9"/>
      <c r="CK74" s="9"/>
      <c r="CL74" s="9"/>
      <c r="CM74" s="9"/>
      <c r="CN74" s="9"/>
      <c r="CO74" s="9"/>
      <c r="CP74" s="9"/>
      <c r="CQ74" s="9"/>
      <c r="CR74" s="9"/>
      <c r="CS74" s="9"/>
      <c r="CT74" s="9"/>
      <c r="CU74" s="9"/>
      <c r="CV74" s="9"/>
      <c r="CW74" s="9"/>
      <c r="CX74" s="9"/>
      <c r="CY74" s="9"/>
      <c r="CZ74" s="9"/>
      <c r="DA74" s="9"/>
      <c r="DB74" s="9"/>
      <c r="DC74" s="9"/>
      <c r="DD74" s="9"/>
      <c r="DE74" s="9"/>
      <c r="DF74" s="9"/>
      <c r="DG74" s="9"/>
      <c r="DH74" s="9"/>
      <c r="DI74" s="9"/>
      <c r="DJ74" s="9"/>
      <c r="DK74" s="9"/>
      <c r="DL74" s="9"/>
      <c r="DM74" s="9"/>
      <c r="DN74" s="9"/>
      <c r="DO74" s="9"/>
      <c r="DP74" s="9"/>
      <c r="DQ74" s="9"/>
      <c r="DR74" s="9"/>
      <c r="DS74" s="9"/>
      <c r="DT74" s="9"/>
      <c r="DU74" s="9"/>
      <c r="DV74" s="9"/>
      <c r="DW74" s="9"/>
      <c r="DX74" s="9"/>
    </row>
    <row r="75" spans="2:128" x14ac:dyDescent="0.2"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9"/>
      <c r="AJ75" s="9"/>
      <c r="AK75" s="9"/>
      <c r="AL75" s="9"/>
      <c r="AM75" s="9"/>
      <c r="AN75" s="9"/>
      <c r="AO75" s="9"/>
      <c r="AP75" s="9"/>
      <c r="AQ75" s="9"/>
      <c r="AR75" s="9"/>
      <c r="AS75" s="9"/>
      <c r="AT75" s="9"/>
      <c r="AU75" s="9"/>
      <c r="AV75" s="9"/>
      <c r="AW75" s="9"/>
      <c r="AX75" s="9"/>
      <c r="AY75" s="9"/>
      <c r="AZ75" s="9"/>
      <c r="BA75" s="9"/>
      <c r="BB75" s="9"/>
      <c r="BC75" s="9"/>
      <c r="BD75" s="9"/>
      <c r="BE75" s="9"/>
      <c r="BF75" s="9"/>
      <c r="BG75" s="9"/>
      <c r="BH75" s="9"/>
      <c r="BI75" s="9"/>
      <c r="BJ75" s="9"/>
      <c r="BK75" s="9"/>
      <c r="BL75" s="9"/>
      <c r="BM75" s="9"/>
      <c r="BN75" s="9"/>
      <c r="BO75" s="9"/>
      <c r="BP75" s="9"/>
      <c r="BQ75" s="9"/>
      <c r="BR75" s="9"/>
      <c r="BS75" s="9"/>
      <c r="BT75" s="9"/>
      <c r="BU75" s="9"/>
      <c r="BV75" s="9"/>
      <c r="BW75" s="9"/>
      <c r="BX75" s="9"/>
      <c r="BY75" s="9"/>
      <c r="BZ75" s="9"/>
      <c r="CA75" s="9"/>
      <c r="CB75" s="9"/>
      <c r="CC75" s="9"/>
      <c r="CD75" s="9"/>
      <c r="CE75" s="9"/>
      <c r="CF75" s="9"/>
      <c r="CG75" s="9"/>
      <c r="CH75" s="9"/>
      <c r="CI75" s="9"/>
      <c r="CJ75" s="9"/>
      <c r="CK75" s="9"/>
      <c r="CL75" s="9"/>
      <c r="CM75" s="9"/>
      <c r="CN75" s="9"/>
      <c r="CO75" s="9"/>
      <c r="CP75" s="9"/>
      <c r="CQ75" s="9"/>
      <c r="CR75" s="9"/>
      <c r="CS75" s="9"/>
      <c r="CT75" s="9"/>
      <c r="CU75" s="9"/>
      <c r="CV75" s="9"/>
      <c r="CW75" s="9"/>
      <c r="CX75" s="9"/>
      <c r="CY75" s="9"/>
      <c r="CZ75" s="9"/>
      <c r="DA75" s="9"/>
      <c r="DB75" s="9"/>
      <c r="DC75" s="9"/>
      <c r="DD75" s="9"/>
      <c r="DE75" s="9"/>
      <c r="DF75" s="9"/>
      <c r="DG75" s="9"/>
      <c r="DH75" s="9"/>
      <c r="DI75" s="9"/>
      <c r="DJ75" s="9"/>
      <c r="DK75" s="9"/>
      <c r="DL75" s="9"/>
      <c r="DM75" s="9"/>
      <c r="DN75" s="9"/>
      <c r="DO75" s="9"/>
      <c r="DP75" s="9"/>
      <c r="DQ75" s="9"/>
      <c r="DR75" s="9"/>
      <c r="DS75" s="9"/>
      <c r="DT75" s="9"/>
      <c r="DU75" s="9"/>
      <c r="DV75" s="9"/>
      <c r="DW75" s="9"/>
      <c r="DX75" s="9"/>
    </row>
    <row r="76" spans="2:128" x14ac:dyDescent="0.2"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9"/>
      <c r="AJ76" s="9"/>
      <c r="AK76" s="9"/>
      <c r="AL76" s="9"/>
      <c r="AM76" s="9"/>
      <c r="AN76" s="9"/>
      <c r="AO76" s="9"/>
      <c r="AP76" s="9"/>
      <c r="AQ76" s="9"/>
      <c r="AR76" s="9"/>
      <c r="AS76" s="9"/>
      <c r="AT76" s="9"/>
      <c r="AU76" s="9"/>
      <c r="AV76" s="9"/>
      <c r="AW76" s="9"/>
      <c r="AX76" s="9"/>
      <c r="AY76" s="9"/>
      <c r="AZ76" s="9"/>
      <c r="BA76" s="9"/>
      <c r="BB76" s="9"/>
      <c r="BC76" s="9"/>
      <c r="BD76" s="9"/>
      <c r="BE76" s="9"/>
      <c r="BF76" s="9"/>
      <c r="BG76" s="9"/>
      <c r="BH76" s="9"/>
      <c r="BI76" s="9"/>
      <c r="BJ76" s="9"/>
      <c r="BK76" s="9"/>
      <c r="BL76" s="9"/>
      <c r="BM76" s="9"/>
      <c r="BN76" s="9"/>
      <c r="BO76" s="9"/>
      <c r="BP76" s="9"/>
      <c r="BQ76" s="9"/>
      <c r="BR76" s="9"/>
      <c r="BS76" s="9"/>
      <c r="BT76" s="9"/>
      <c r="BU76" s="9"/>
      <c r="BV76" s="9"/>
      <c r="BW76" s="9"/>
      <c r="BX76" s="9"/>
      <c r="BY76" s="9"/>
      <c r="BZ76" s="9"/>
      <c r="CA76" s="9"/>
      <c r="CB76" s="9"/>
      <c r="CC76" s="9"/>
      <c r="CD76" s="9"/>
      <c r="CE76" s="9"/>
      <c r="CF76" s="9"/>
      <c r="CG76" s="9"/>
      <c r="CH76" s="9"/>
      <c r="CI76" s="9"/>
      <c r="CJ76" s="9"/>
      <c r="CK76" s="9"/>
      <c r="CL76" s="9"/>
      <c r="CM76" s="9"/>
      <c r="CN76" s="9"/>
      <c r="CO76" s="9"/>
      <c r="CP76" s="9"/>
      <c r="CQ76" s="9"/>
      <c r="CR76" s="9"/>
      <c r="CS76" s="9"/>
      <c r="CT76" s="9"/>
      <c r="CU76" s="9"/>
      <c r="CV76" s="9"/>
      <c r="CW76" s="9"/>
      <c r="CX76" s="9"/>
      <c r="CY76" s="9"/>
      <c r="CZ76" s="9"/>
      <c r="DA76" s="9"/>
      <c r="DB76" s="9"/>
      <c r="DC76" s="9"/>
      <c r="DD76" s="9"/>
      <c r="DE76" s="9"/>
      <c r="DF76" s="9"/>
      <c r="DG76" s="9"/>
      <c r="DH76" s="9"/>
      <c r="DI76" s="9"/>
      <c r="DJ76" s="9"/>
      <c r="DK76" s="9"/>
      <c r="DL76" s="9"/>
      <c r="DM76" s="9"/>
      <c r="DN76" s="9"/>
      <c r="DO76" s="9"/>
      <c r="DP76" s="9"/>
      <c r="DQ76" s="9"/>
      <c r="DR76" s="9"/>
      <c r="DS76" s="9"/>
      <c r="DT76" s="9"/>
      <c r="DU76" s="9"/>
      <c r="DV76" s="9"/>
      <c r="DW76" s="9"/>
      <c r="DX76" s="9"/>
    </row>
    <row r="77" spans="2:128" x14ac:dyDescent="0.2"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I77" s="9"/>
      <c r="AJ77" s="9"/>
      <c r="AK77" s="9"/>
      <c r="AL77" s="9"/>
      <c r="AM77" s="9"/>
      <c r="AN77" s="9"/>
      <c r="AO77" s="9"/>
      <c r="AP77" s="9"/>
      <c r="AQ77" s="9"/>
      <c r="AR77" s="9"/>
      <c r="AS77" s="9"/>
      <c r="AT77" s="9"/>
      <c r="AU77" s="9"/>
      <c r="AV77" s="9"/>
      <c r="AW77" s="9"/>
      <c r="AX77" s="9"/>
      <c r="AY77" s="9"/>
      <c r="AZ77" s="9"/>
      <c r="BA77" s="9"/>
      <c r="BB77" s="9"/>
      <c r="BC77" s="9"/>
      <c r="BD77" s="9"/>
      <c r="BE77" s="9"/>
      <c r="BF77" s="9"/>
      <c r="BG77" s="9"/>
      <c r="BH77" s="9"/>
      <c r="BI77" s="9"/>
      <c r="BJ77" s="9"/>
      <c r="BK77" s="9"/>
      <c r="BL77" s="9"/>
      <c r="BM77" s="9"/>
      <c r="BN77" s="9"/>
      <c r="BO77" s="9"/>
      <c r="BP77" s="9"/>
      <c r="BQ77" s="9"/>
      <c r="BR77" s="9"/>
      <c r="BS77" s="9"/>
      <c r="BT77" s="9"/>
      <c r="BU77" s="9"/>
      <c r="BV77" s="9"/>
      <c r="BW77" s="9"/>
      <c r="BX77" s="9"/>
      <c r="BY77" s="9"/>
      <c r="BZ77" s="9"/>
      <c r="CA77" s="9"/>
      <c r="CB77" s="9"/>
      <c r="CC77" s="9"/>
      <c r="CD77" s="9"/>
      <c r="CE77" s="9"/>
      <c r="CF77" s="9"/>
      <c r="CG77" s="9"/>
      <c r="CH77" s="9"/>
      <c r="CI77" s="9"/>
      <c r="CJ77" s="9"/>
      <c r="CK77" s="9"/>
      <c r="CL77" s="9"/>
      <c r="CM77" s="9"/>
      <c r="CN77" s="9"/>
      <c r="CO77" s="9"/>
      <c r="CP77" s="9"/>
      <c r="CQ77" s="9"/>
      <c r="CR77" s="9"/>
      <c r="CS77" s="9"/>
      <c r="CT77" s="9"/>
      <c r="CU77" s="9"/>
      <c r="CV77" s="9"/>
      <c r="CW77" s="9"/>
      <c r="CX77" s="9"/>
      <c r="CY77" s="9"/>
      <c r="CZ77" s="9"/>
      <c r="DA77" s="9"/>
      <c r="DB77" s="9"/>
      <c r="DC77" s="9"/>
      <c r="DD77" s="9"/>
      <c r="DE77" s="9"/>
      <c r="DF77" s="9"/>
      <c r="DG77" s="9"/>
      <c r="DH77" s="9"/>
      <c r="DI77" s="9"/>
      <c r="DJ77" s="9"/>
      <c r="DK77" s="9"/>
      <c r="DL77" s="9"/>
      <c r="DM77" s="9"/>
      <c r="DN77" s="9"/>
      <c r="DO77" s="9"/>
      <c r="DP77" s="9"/>
      <c r="DQ77" s="9"/>
      <c r="DR77" s="9"/>
      <c r="DS77" s="9"/>
      <c r="DT77" s="9"/>
      <c r="DU77" s="9"/>
      <c r="DV77" s="9"/>
      <c r="DW77" s="9"/>
      <c r="DX77" s="9"/>
    </row>
    <row r="78" spans="2:128" x14ac:dyDescent="0.2"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I78" s="9"/>
      <c r="AJ78" s="9"/>
      <c r="AK78" s="9"/>
      <c r="AL78" s="9"/>
      <c r="AM78" s="9"/>
      <c r="AN78" s="9"/>
      <c r="AO78" s="9"/>
      <c r="AP78" s="9"/>
      <c r="AQ78" s="9"/>
      <c r="AR78" s="9"/>
      <c r="AS78" s="9"/>
      <c r="AT78" s="9"/>
      <c r="AU78" s="9"/>
      <c r="AV78" s="9"/>
      <c r="AW78" s="9"/>
      <c r="AX78" s="9"/>
      <c r="AY78" s="9"/>
      <c r="AZ78" s="9"/>
      <c r="BA78" s="9"/>
      <c r="BB78" s="9"/>
      <c r="BC78" s="9"/>
      <c r="BD78" s="9"/>
      <c r="BE78" s="9"/>
      <c r="BF78" s="9"/>
      <c r="BG78" s="9"/>
      <c r="BH78" s="9"/>
      <c r="BI78" s="9"/>
      <c r="BJ78" s="9"/>
      <c r="BK78" s="9"/>
      <c r="BL78" s="9"/>
      <c r="BM78" s="9"/>
      <c r="BN78" s="9"/>
      <c r="BO78" s="9"/>
      <c r="BP78" s="9"/>
      <c r="BQ78" s="9"/>
      <c r="BR78" s="9"/>
      <c r="BS78" s="9"/>
      <c r="BT78" s="9"/>
      <c r="BU78" s="9"/>
      <c r="BV78" s="9"/>
      <c r="BW78" s="9"/>
      <c r="BX78" s="9"/>
      <c r="BY78" s="9"/>
      <c r="BZ78" s="9"/>
      <c r="CA78" s="9"/>
      <c r="CB78" s="9"/>
      <c r="CC78" s="9"/>
      <c r="CD78" s="9"/>
      <c r="CE78" s="9"/>
      <c r="CF78" s="9"/>
      <c r="CG78" s="9"/>
      <c r="CH78" s="9"/>
      <c r="CI78" s="9"/>
      <c r="CJ78" s="9"/>
      <c r="CK78" s="9"/>
      <c r="CL78" s="9"/>
      <c r="CM78" s="9"/>
      <c r="CN78" s="9"/>
      <c r="CO78" s="9"/>
      <c r="CP78" s="9"/>
      <c r="CQ78" s="9"/>
      <c r="CR78" s="9"/>
      <c r="CS78" s="9"/>
      <c r="CT78" s="9"/>
      <c r="CU78" s="9"/>
      <c r="CV78" s="9"/>
      <c r="CW78" s="9"/>
      <c r="CX78" s="9"/>
      <c r="CY78" s="9"/>
      <c r="CZ78" s="9"/>
      <c r="DA78" s="9"/>
      <c r="DB78" s="9"/>
      <c r="DC78" s="9"/>
      <c r="DD78" s="9"/>
      <c r="DE78" s="9"/>
      <c r="DF78" s="9"/>
      <c r="DG78" s="9"/>
      <c r="DH78" s="9"/>
      <c r="DI78" s="9"/>
      <c r="DJ78" s="9"/>
      <c r="DK78" s="9"/>
      <c r="DL78" s="9"/>
      <c r="DM78" s="9"/>
      <c r="DN78" s="9"/>
      <c r="DO78" s="9"/>
      <c r="DP78" s="9"/>
      <c r="DQ78" s="9"/>
      <c r="DR78" s="9"/>
      <c r="DS78" s="9"/>
      <c r="DT78" s="9"/>
      <c r="DU78" s="9"/>
      <c r="DV78" s="9"/>
      <c r="DW78" s="9"/>
      <c r="DX78" s="9"/>
    </row>
    <row r="79" spans="2:128" x14ac:dyDescent="0.2"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9"/>
      <c r="AJ79" s="9"/>
      <c r="AK79" s="9"/>
      <c r="AL79" s="9"/>
      <c r="AM79" s="9"/>
      <c r="AN79" s="9"/>
      <c r="AO79" s="9"/>
      <c r="AP79" s="9"/>
      <c r="AQ79" s="9"/>
      <c r="AR79" s="9"/>
      <c r="AS79" s="9"/>
      <c r="AT79" s="9"/>
      <c r="AU79" s="9"/>
      <c r="AV79" s="9"/>
      <c r="AW79" s="9"/>
      <c r="AX79" s="9"/>
      <c r="AY79" s="9"/>
      <c r="AZ79" s="9"/>
      <c r="BA79" s="9"/>
      <c r="BB79" s="9"/>
      <c r="BC79" s="9"/>
      <c r="BD79" s="9"/>
      <c r="BE79" s="9"/>
      <c r="BF79" s="9"/>
      <c r="BG79" s="9"/>
      <c r="BH79" s="9"/>
      <c r="BI79" s="9"/>
      <c r="BJ79" s="9"/>
      <c r="BK79" s="9"/>
      <c r="BL79" s="9"/>
      <c r="BM79" s="9"/>
      <c r="BN79" s="9"/>
      <c r="BO79" s="9"/>
      <c r="BP79" s="9"/>
      <c r="BQ79" s="9"/>
      <c r="BR79" s="9"/>
      <c r="BS79" s="9"/>
      <c r="BT79" s="9"/>
      <c r="BU79" s="9"/>
      <c r="BV79" s="9"/>
      <c r="BW79" s="9"/>
      <c r="BX79" s="9"/>
      <c r="BY79" s="9"/>
      <c r="BZ79" s="9"/>
      <c r="CA79" s="9"/>
      <c r="CB79" s="9"/>
      <c r="CC79" s="9"/>
      <c r="CD79" s="9"/>
      <c r="CE79" s="9"/>
      <c r="CF79" s="9"/>
      <c r="CG79" s="9"/>
      <c r="CH79" s="9"/>
      <c r="CI79" s="9"/>
      <c r="CJ79" s="9"/>
      <c r="CK79" s="9"/>
      <c r="CL79" s="9"/>
      <c r="CM79" s="9"/>
      <c r="CN79" s="9"/>
      <c r="CO79" s="9"/>
      <c r="CP79" s="9"/>
      <c r="CQ79" s="9"/>
      <c r="CR79" s="9"/>
      <c r="CS79" s="9"/>
      <c r="CT79" s="9"/>
      <c r="CU79" s="9"/>
      <c r="CV79" s="9"/>
      <c r="CW79" s="9"/>
      <c r="CX79" s="9"/>
      <c r="CY79" s="9"/>
      <c r="CZ79" s="9"/>
      <c r="DA79" s="9"/>
      <c r="DB79" s="9"/>
      <c r="DC79" s="9"/>
      <c r="DD79" s="9"/>
      <c r="DE79" s="9"/>
      <c r="DF79" s="9"/>
      <c r="DG79" s="9"/>
      <c r="DH79" s="9"/>
      <c r="DI79" s="9"/>
      <c r="DJ79" s="9"/>
      <c r="DK79" s="9"/>
      <c r="DL79" s="9"/>
      <c r="DM79" s="9"/>
      <c r="DN79" s="9"/>
      <c r="DO79" s="9"/>
      <c r="DP79" s="9"/>
      <c r="DQ79" s="9"/>
      <c r="DR79" s="9"/>
      <c r="DS79" s="9"/>
      <c r="DT79" s="9"/>
      <c r="DU79" s="9"/>
      <c r="DV79" s="9"/>
      <c r="DW79" s="9"/>
      <c r="DX79" s="9"/>
    </row>
    <row r="80" spans="2:128" x14ac:dyDescent="0.2"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I80" s="9"/>
      <c r="AJ80" s="9"/>
      <c r="AK80" s="9"/>
      <c r="AL80" s="9"/>
      <c r="AM80" s="9"/>
      <c r="AN80" s="9"/>
      <c r="AO80" s="9"/>
      <c r="AP80" s="9"/>
      <c r="AQ80" s="9"/>
      <c r="AR80" s="9"/>
      <c r="AS80" s="9"/>
      <c r="AT80" s="9"/>
      <c r="AU80" s="9"/>
      <c r="AV80" s="9"/>
      <c r="AW80" s="9"/>
      <c r="AX80" s="9"/>
      <c r="AY80" s="9"/>
      <c r="AZ80" s="9"/>
      <c r="BA80" s="9"/>
      <c r="BB80" s="9"/>
      <c r="BC80" s="9"/>
      <c r="BD80" s="9"/>
      <c r="BE80" s="9"/>
      <c r="BF80" s="9"/>
      <c r="BG80" s="9"/>
      <c r="BH80" s="9"/>
      <c r="BI80" s="9"/>
      <c r="BJ80" s="9"/>
      <c r="BK80" s="9"/>
      <c r="BL80" s="9"/>
      <c r="BM80" s="9"/>
      <c r="BN80" s="9"/>
      <c r="BO80" s="9"/>
      <c r="BP80" s="9"/>
      <c r="BQ80" s="9"/>
      <c r="BR80" s="9"/>
      <c r="BS80" s="9"/>
      <c r="BT80" s="9"/>
      <c r="BU80" s="9"/>
      <c r="BV80" s="9"/>
      <c r="BW80" s="9"/>
      <c r="BX80" s="9"/>
      <c r="BY80" s="9"/>
      <c r="BZ80" s="9"/>
      <c r="CA80" s="9"/>
      <c r="CB80" s="9"/>
      <c r="CC80" s="9"/>
      <c r="CD80" s="9"/>
      <c r="CE80" s="9"/>
      <c r="CF80" s="9"/>
      <c r="CG80" s="9"/>
      <c r="CH80" s="9"/>
      <c r="CI80" s="9"/>
      <c r="CJ80" s="9"/>
      <c r="CK80" s="9"/>
      <c r="CL80" s="9"/>
      <c r="CM80" s="9"/>
      <c r="CN80" s="9"/>
      <c r="CO80" s="9"/>
      <c r="CP80" s="9"/>
      <c r="CQ80" s="9"/>
      <c r="CR80" s="9"/>
      <c r="CS80" s="9"/>
      <c r="CT80" s="9"/>
      <c r="CU80" s="9"/>
      <c r="CV80" s="9"/>
      <c r="CW80" s="9"/>
      <c r="CX80" s="9"/>
      <c r="CY80" s="9"/>
      <c r="CZ80" s="9"/>
      <c r="DA80" s="9"/>
      <c r="DB80" s="9"/>
      <c r="DC80" s="9"/>
      <c r="DD80" s="9"/>
      <c r="DE80" s="9"/>
      <c r="DF80" s="9"/>
      <c r="DG80" s="9"/>
      <c r="DH80" s="9"/>
      <c r="DI80" s="9"/>
      <c r="DJ80" s="9"/>
      <c r="DK80" s="9"/>
      <c r="DL80" s="9"/>
      <c r="DM80" s="9"/>
      <c r="DN80" s="9"/>
      <c r="DO80" s="9"/>
      <c r="DP80" s="9"/>
      <c r="DQ80" s="9"/>
      <c r="DR80" s="9"/>
      <c r="DS80" s="9"/>
      <c r="DT80" s="9"/>
      <c r="DU80" s="9"/>
      <c r="DV80" s="9"/>
      <c r="DW80" s="9"/>
      <c r="DX80" s="9"/>
    </row>
    <row r="81" spans="2:128" x14ac:dyDescent="0.2"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  <c r="AF81" s="9"/>
      <c r="AG81" s="9"/>
      <c r="AH81" s="9"/>
      <c r="AI81" s="9"/>
      <c r="AJ81" s="9"/>
      <c r="AK81" s="9"/>
      <c r="AL81" s="9"/>
      <c r="AM81" s="9"/>
      <c r="AN81" s="9"/>
      <c r="AO81" s="9"/>
      <c r="AP81" s="9"/>
      <c r="AQ81" s="9"/>
      <c r="AR81" s="9"/>
      <c r="AS81" s="9"/>
      <c r="AT81" s="9"/>
      <c r="AU81" s="9"/>
      <c r="AV81" s="9"/>
      <c r="AW81" s="9"/>
      <c r="AX81" s="9"/>
      <c r="AY81" s="9"/>
      <c r="AZ81" s="9"/>
      <c r="BA81" s="9"/>
      <c r="BB81" s="9"/>
      <c r="BC81" s="9"/>
      <c r="BD81" s="9"/>
      <c r="BE81" s="9"/>
      <c r="BF81" s="9"/>
      <c r="BG81" s="9"/>
      <c r="BH81" s="9"/>
      <c r="BI81" s="9"/>
      <c r="BJ81" s="9"/>
      <c r="BK81" s="9"/>
      <c r="BL81" s="9"/>
      <c r="BM81" s="9"/>
      <c r="BN81" s="9"/>
      <c r="BO81" s="9"/>
      <c r="BP81" s="9"/>
      <c r="BQ81" s="9"/>
      <c r="BR81" s="9"/>
      <c r="BS81" s="9"/>
      <c r="BT81" s="9"/>
      <c r="BU81" s="9"/>
      <c r="BV81" s="9"/>
      <c r="BW81" s="9"/>
      <c r="BX81" s="9"/>
      <c r="BY81" s="9"/>
      <c r="BZ81" s="9"/>
      <c r="CA81" s="9"/>
      <c r="CB81" s="9"/>
      <c r="CC81" s="9"/>
      <c r="CD81" s="9"/>
      <c r="CE81" s="9"/>
      <c r="CF81" s="9"/>
      <c r="CG81" s="9"/>
      <c r="CH81" s="9"/>
      <c r="CI81" s="9"/>
      <c r="CJ81" s="9"/>
      <c r="CK81" s="9"/>
      <c r="CL81" s="9"/>
      <c r="CM81" s="9"/>
      <c r="CN81" s="9"/>
      <c r="CO81" s="9"/>
      <c r="CP81" s="9"/>
      <c r="CQ81" s="9"/>
      <c r="CR81" s="9"/>
      <c r="CS81" s="9"/>
      <c r="CT81" s="9"/>
      <c r="CU81" s="9"/>
      <c r="CV81" s="9"/>
      <c r="CW81" s="9"/>
      <c r="CX81" s="9"/>
      <c r="CY81" s="9"/>
      <c r="CZ81" s="9"/>
      <c r="DA81" s="9"/>
      <c r="DB81" s="9"/>
      <c r="DC81" s="9"/>
      <c r="DD81" s="9"/>
      <c r="DE81" s="9"/>
      <c r="DF81" s="9"/>
      <c r="DG81" s="9"/>
      <c r="DH81" s="9"/>
      <c r="DI81" s="9"/>
      <c r="DJ81" s="9"/>
      <c r="DK81" s="9"/>
      <c r="DL81" s="9"/>
      <c r="DM81" s="9"/>
      <c r="DN81" s="9"/>
      <c r="DO81" s="9"/>
      <c r="DP81" s="9"/>
      <c r="DQ81" s="9"/>
      <c r="DR81" s="9"/>
      <c r="DS81" s="9"/>
      <c r="DT81" s="9"/>
      <c r="DU81" s="9"/>
      <c r="DV81" s="9"/>
      <c r="DW81" s="9"/>
      <c r="DX81" s="9"/>
    </row>
    <row r="82" spans="2:128" x14ac:dyDescent="0.2"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9"/>
      <c r="BK82" s="9"/>
      <c r="BL82" s="9"/>
      <c r="BM82" s="9"/>
      <c r="BN82" s="9"/>
      <c r="BO82" s="9"/>
      <c r="BP82" s="9"/>
      <c r="BQ82" s="9"/>
      <c r="BR82" s="9"/>
      <c r="BS82" s="9"/>
      <c r="BT82" s="9"/>
      <c r="BU82" s="9"/>
      <c r="BV82" s="9"/>
      <c r="BW82" s="9"/>
      <c r="BX82" s="9"/>
      <c r="BY82" s="9"/>
      <c r="BZ82" s="9"/>
      <c r="CA82" s="9"/>
      <c r="CB82" s="9"/>
      <c r="CC82" s="9"/>
      <c r="CD82" s="9"/>
      <c r="CE82" s="9"/>
      <c r="CF82" s="9"/>
      <c r="CG82" s="9"/>
      <c r="CH82" s="9"/>
      <c r="CI82" s="9"/>
      <c r="CJ82" s="9"/>
      <c r="CK82" s="9"/>
      <c r="CL82" s="9"/>
      <c r="CM82" s="9"/>
      <c r="CN82" s="9"/>
      <c r="CO82" s="9"/>
      <c r="CP82" s="9"/>
      <c r="CQ82" s="9"/>
      <c r="CR82" s="9"/>
      <c r="CS82" s="9"/>
      <c r="CT82" s="9"/>
      <c r="CU82" s="9"/>
      <c r="CV82" s="9"/>
      <c r="CW82" s="9"/>
      <c r="CX82" s="9"/>
      <c r="CY82" s="9"/>
      <c r="CZ82" s="9"/>
      <c r="DA82" s="9"/>
      <c r="DB82" s="9"/>
      <c r="DC82" s="9"/>
      <c r="DD82" s="9"/>
      <c r="DE82" s="9"/>
      <c r="DF82" s="9"/>
      <c r="DG82" s="9"/>
      <c r="DH82" s="9"/>
      <c r="DI82" s="9"/>
      <c r="DJ82" s="9"/>
      <c r="DK82" s="9"/>
      <c r="DL82" s="9"/>
      <c r="DM82" s="9"/>
      <c r="DN82" s="9"/>
      <c r="DO82" s="9"/>
      <c r="DP82" s="9"/>
      <c r="DQ82" s="9"/>
      <c r="DR82" s="9"/>
      <c r="DS82" s="9"/>
      <c r="DT82" s="9"/>
      <c r="DU82" s="9"/>
      <c r="DV82" s="9"/>
      <c r="DW82" s="9"/>
      <c r="DX82" s="9"/>
    </row>
    <row r="83" spans="2:128" x14ac:dyDescent="0.2"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  <c r="AE83" s="9"/>
      <c r="AF83" s="9"/>
      <c r="AG83" s="9"/>
      <c r="AH83" s="9"/>
      <c r="AI83" s="9"/>
      <c r="AJ83" s="9"/>
      <c r="AK83" s="9"/>
      <c r="AL83" s="9"/>
      <c r="AM83" s="9"/>
      <c r="AN83" s="9"/>
      <c r="AO83" s="9"/>
      <c r="AP83" s="9"/>
      <c r="AQ83" s="9"/>
      <c r="AR83" s="9"/>
      <c r="AS83" s="9"/>
      <c r="AT83" s="9"/>
      <c r="AU83" s="9"/>
      <c r="AV83" s="9"/>
      <c r="AW83" s="9"/>
      <c r="AX83" s="9"/>
      <c r="AY83" s="9"/>
      <c r="AZ83" s="9"/>
      <c r="BA83" s="9"/>
      <c r="BB83" s="9"/>
      <c r="BC83" s="9"/>
      <c r="BD83" s="9"/>
      <c r="BE83" s="9"/>
      <c r="BF83" s="9"/>
      <c r="BG83" s="9"/>
      <c r="BH83" s="9"/>
      <c r="BI83" s="9"/>
      <c r="BJ83" s="9"/>
      <c r="BK83" s="9"/>
      <c r="BL83" s="9"/>
      <c r="BM83" s="9"/>
      <c r="BN83" s="9"/>
      <c r="BO83" s="9"/>
      <c r="BP83" s="9"/>
      <c r="BQ83" s="9"/>
      <c r="BR83" s="9"/>
      <c r="BS83" s="9"/>
      <c r="BT83" s="9"/>
      <c r="BU83" s="9"/>
      <c r="BV83" s="9"/>
      <c r="BW83" s="9"/>
      <c r="BX83" s="9"/>
      <c r="BY83" s="9"/>
      <c r="BZ83" s="9"/>
      <c r="CA83" s="9"/>
      <c r="CB83" s="9"/>
      <c r="CC83" s="9"/>
      <c r="CD83" s="9"/>
      <c r="CE83" s="9"/>
      <c r="CF83" s="9"/>
      <c r="CG83" s="9"/>
      <c r="CH83" s="9"/>
      <c r="CI83" s="9"/>
      <c r="CJ83" s="9"/>
      <c r="CK83" s="9"/>
      <c r="CL83" s="9"/>
      <c r="CM83" s="9"/>
      <c r="CN83" s="9"/>
      <c r="CO83" s="9"/>
      <c r="CP83" s="9"/>
      <c r="CQ83" s="9"/>
      <c r="CR83" s="9"/>
      <c r="CS83" s="9"/>
      <c r="CT83" s="9"/>
      <c r="CU83" s="9"/>
      <c r="CV83" s="9"/>
      <c r="CW83" s="9"/>
      <c r="CX83" s="9"/>
      <c r="CY83" s="9"/>
      <c r="CZ83" s="9"/>
      <c r="DA83" s="9"/>
      <c r="DB83" s="9"/>
      <c r="DC83" s="9"/>
      <c r="DD83" s="9"/>
      <c r="DE83" s="9"/>
      <c r="DF83" s="9"/>
      <c r="DG83" s="9"/>
      <c r="DH83" s="9"/>
      <c r="DI83" s="9"/>
      <c r="DJ83" s="9"/>
      <c r="DK83" s="9"/>
      <c r="DL83" s="9"/>
      <c r="DM83" s="9"/>
      <c r="DN83" s="9"/>
      <c r="DO83" s="9"/>
      <c r="DP83" s="9"/>
      <c r="DQ83" s="9"/>
      <c r="DR83" s="9"/>
      <c r="DS83" s="9"/>
      <c r="DT83" s="9"/>
      <c r="DU83" s="9"/>
      <c r="DV83" s="9"/>
      <c r="DW83" s="9"/>
      <c r="DX83" s="9"/>
    </row>
    <row r="84" spans="2:128" x14ac:dyDescent="0.2"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9"/>
      <c r="AG84" s="9"/>
      <c r="AH84" s="9"/>
      <c r="AI84" s="9"/>
      <c r="AJ84" s="9"/>
      <c r="AK84" s="9"/>
      <c r="AL84" s="9"/>
      <c r="AM84" s="9"/>
      <c r="AN84" s="9"/>
      <c r="AO84" s="9"/>
      <c r="AP84" s="9"/>
      <c r="AQ84" s="9"/>
      <c r="AR84" s="9"/>
      <c r="AS84" s="9"/>
      <c r="AT84" s="9"/>
      <c r="AU84" s="9"/>
      <c r="AV84" s="9"/>
      <c r="AW84" s="9"/>
      <c r="AX84" s="9"/>
      <c r="AY84" s="9"/>
      <c r="AZ84" s="9"/>
      <c r="BA84" s="9"/>
      <c r="BB84" s="9"/>
      <c r="BC84" s="9"/>
      <c r="BD84" s="9"/>
      <c r="BE84" s="9"/>
      <c r="BF84" s="9"/>
      <c r="BG84" s="9"/>
      <c r="BH84" s="9"/>
      <c r="BI84" s="9"/>
      <c r="BJ84" s="9"/>
      <c r="BK84" s="9"/>
      <c r="BL84" s="9"/>
      <c r="BM84" s="9"/>
      <c r="BN84" s="9"/>
      <c r="BO84" s="9"/>
      <c r="BP84" s="9"/>
      <c r="BQ84" s="9"/>
      <c r="BR84" s="9"/>
      <c r="BS84" s="9"/>
      <c r="BT84" s="9"/>
      <c r="BU84" s="9"/>
      <c r="BV84" s="9"/>
      <c r="BW84" s="9"/>
      <c r="BX84" s="9"/>
      <c r="BY84" s="9"/>
      <c r="BZ84" s="9"/>
      <c r="CA84" s="9"/>
      <c r="CB84" s="9"/>
      <c r="CC84" s="9"/>
      <c r="CD84" s="9"/>
      <c r="CE84" s="9"/>
      <c r="CF84" s="9"/>
      <c r="CG84" s="9"/>
      <c r="CH84" s="9"/>
      <c r="CI84" s="9"/>
      <c r="CJ84" s="9"/>
      <c r="CK84" s="9"/>
      <c r="CL84" s="9"/>
      <c r="CM84" s="9"/>
      <c r="CN84" s="9"/>
      <c r="CO84" s="9"/>
      <c r="CP84" s="9"/>
      <c r="CQ84" s="9"/>
      <c r="CR84" s="9"/>
      <c r="CS84" s="9"/>
      <c r="CT84" s="9"/>
      <c r="CU84" s="9"/>
      <c r="CV84" s="9"/>
      <c r="CW84" s="9"/>
      <c r="CX84" s="9"/>
      <c r="CY84" s="9"/>
      <c r="CZ84" s="9"/>
      <c r="DA84" s="9"/>
      <c r="DB84" s="9"/>
      <c r="DC84" s="9"/>
      <c r="DD84" s="9"/>
      <c r="DE84" s="9"/>
      <c r="DF84" s="9"/>
      <c r="DG84" s="9"/>
      <c r="DH84" s="9"/>
      <c r="DI84" s="9"/>
      <c r="DJ84" s="9"/>
      <c r="DK84" s="9"/>
      <c r="DL84" s="9"/>
      <c r="DM84" s="9"/>
      <c r="DN84" s="9"/>
      <c r="DO84" s="9"/>
      <c r="DP84" s="9"/>
      <c r="DQ84" s="9"/>
      <c r="DR84" s="9"/>
      <c r="DS84" s="9"/>
      <c r="DT84" s="9"/>
      <c r="DU84" s="9"/>
      <c r="DV84" s="9"/>
      <c r="DW84" s="9"/>
      <c r="DX84" s="9"/>
    </row>
    <row r="85" spans="2:128" x14ac:dyDescent="0.2"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  <c r="AH85" s="9"/>
      <c r="AI85" s="9"/>
      <c r="AJ85" s="9"/>
      <c r="AK85" s="9"/>
      <c r="AL85" s="9"/>
      <c r="AM85" s="9"/>
      <c r="AN85" s="9"/>
      <c r="AO85" s="9"/>
      <c r="AP85" s="9"/>
      <c r="AQ85" s="9"/>
      <c r="AR85" s="9"/>
      <c r="AS85" s="9"/>
      <c r="AT85" s="9"/>
      <c r="AU85" s="9"/>
      <c r="AV85" s="9"/>
      <c r="AW85" s="9"/>
      <c r="AX85" s="9"/>
      <c r="AY85" s="9"/>
      <c r="AZ85" s="9"/>
      <c r="BA85" s="9"/>
      <c r="BB85" s="9"/>
      <c r="BC85" s="9"/>
      <c r="BD85" s="9"/>
      <c r="BE85" s="9"/>
      <c r="BF85" s="9"/>
      <c r="BG85" s="9"/>
      <c r="BH85" s="9"/>
      <c r="BI85" s="9"/>
      <c r="BJ85" s="9"/>
      <c r="BK85" s="9"/>
      <c r="BL85" s="9"/>
      <c r="BM85" s="9"/>
      <c r="BN85" s="9"/>
      <c r="BO85" s="9"/>
      <c r="BP85" s="9"/>
      <c r="BQ85" s="9"/>
      <c r="BR85" s="9"/>
      <c r="BS85" s="9"/>
      <c r="BT85" s="9"/>
      <c r="BU85" s="9"/>
      <c r="BV85" s="9"/>
      <c r="BW85" s="9"/>
      <c r="BX85" s="9"/>
      <c r="BY85" s="9"/>
      <c r="BZ85" s="9"/>
      <c r="CA85" s="9"/>
      <c r="CB85" s="9"/>
      <c r="CC85" s="9"/>
      <c r="CD85" s="9"/>
      <c r="CE85" s="9"/>
      <c r="CF85" s="9"/>
      <c r="CG85" s="9"/>
      <c r="CH85" s="9"/>
      <c r="CI85" s="9"/>
      <c r="CJ85" s="9"/>
      <c r="CK85" s="9"/>
      <c r="CL85" s="9"/>
      <c r="CM85" s="9"/>
      <c r="CN85" s="9"/>
      <c r="CO85" s="9"/>
      <c r="CP85" s="9"/>
      <c r="CQ85" s="9"/>
      <c r="CR85" s="9"/>
      <c r="CS85" s="9"/>
      <c r="CT85" s="9"/>
      <c r="CU85" s="9"/>
      <c r="CV85" s="9"/>
      <c r="CW85" s="9"/>
      <c r="CX85" s="9"/>
      <c r="CY85" s="9"/>
      <c r="CZ85" s="9"/>
      <c r="DA85" s="9"/>
      <c r="DB85" s="9"/>
      <c r="DC85" s="9"/>
      <c r="DD85" s="9"/>
      <c r="DE85" s="9"/>
      <c r="DF85" s="9"/>
      <c r="DG85" s="9"/>
      <c r="DH85" s="9"/>
      <c r="DI85" s="9"/>
      <c r="DJ85" s="9"/>
      <c r="DK85" s="9"/>
      <c r="DL85" s="9"/>
      <c r="DM85" s="9"/>
      <c r="DN85" s="9"/>
      <c r="DO85" s="9"/>
      <c r="DP85" s="9"/>
      <c r="DQ85" s="9"/>
      <c r="DR85" s="9"/>
      <c r="DS85" s="9"/>
      <c r="DT85" s="9"/>
      <c r="DU85" s="9"/>
      <c r="DV85" s="9"/>
      <c r="DW85" s="9"/>
      <c r="DX85" s="9"/>
    </row>
    <row r="86" spans="2:128" x14ac:dyDescent="0.2"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  <c r="AF86" s="9"/>
      <c r="AG86" s="9"/>
      <c r="AH86" s="9"/>
      <c r="AI86" s="9"/>
      <c r="AJ86" s="9"/>
      <c r="AK86" s="9"/>
      <c r="AL86" s="9"/>
      <c r="AM86" s="9"/>
      <c r="AN86" s="9"/>
      <c r="AO86" s="9"/>
      <c r="AP86" s="9"/>
      <c r="AQ86" s="9"/>
      <c r="AR86" s="9"/>
      <c r="AS86" s="9"/>
      <c r="AT86" s="9"/>
      <c r="AU86" s="9"/>
      <c r="AV86" s="9"/>
      <c r="AW86" s="9"/>
      <c r="AX86" s="9"/>
      <c r="AY86" s="9"/>
      <c r="AZ86" s="9"/>
      <c r="BA86" s="9"/>
      <c r="BB86" s="9"/>
      <c r="BC86" s="9"/>
      <c r="BD86" s="9"/>
      <c r="BE86" s="9"/>
      <c r="BF86" s="9"/>
      <c r="BG86" s="9"/>
      <c r="BH86" s="9"/>
      <c r="BI86" s="9"/>
      <c r="BJ86" s="9"/>
      <c r="BK86" s="9"/>
      <c r="BL86" s="9"/>
      <c r="BM86" s="9"/>
      <c r="BN86" s="9"/>
      <c r="BO86" s="9"/>
      <c r="BP86" s="9"/>
      <c r="BQ86" s="9"/>
      <c r="BR86" s="9"/>
      <c r="BS86" s="9"/>
      <c r="BT86" s="9"/>
      <c r="BU86" s="9"/>
      <c r="BV86" s="9"/>
      <c r="BW86" s="9"/>
      <c r="BX86" s="9"/>
      <c r="BY86" s="9"/>
      <c r="BZ86" s="9"/>
      <c r="CA86" s="9"/>
      <c r="CB86" s="9"/>
      <c r="CC86" s="9"/>
      <c r="CD86" s="9"/>
      <c r="CE86" s="9"/>
      <c r="CF86" s="9"/>
      <c r="CG86" s="9"/>
      <c r="CH86" s="9"/>
      <c r="CI86" s="9"/>
      <c r="CJ86" s="9"/>
      <c r="CK86" s="9"/>
      <c r="CL86" s="9"/>
      <c r="CM86" s="9"/>
      <c r="CN86" s="9"/>
      <c r="CO86" s="9"/>
      <c r="CP86" s="9"/>
      <c r="CQ86" s="9"/>
      <c r="CR86" s="9"/>
      <c r="CS86" s="9"/>
      <c r="CT86" s="9"/>
      <c r="CU86" s="9"/>
      <c r="CV86" s="9"/>
      <c r="CW86" s="9"/>
      <c r="CX86" s="9"/>
      <c r="CY86" s="9"/>
      <c r="CZ86" s="9"/>
      <c r="DA86" s="9"/>
      <c r="DB86" s="9"/>
      <c r="DC86" s="9"/>
      <c r="DD86" s="9"/>
      <c r="DE86" s="9"/>
      <c r="DF86" s="9"/>
      <c r="DG86" s="9"/>
      <c r="DH86" s="9"/>
      <c r="DI86" s="9"/>
      <c r="DJ86" s="9"/>
      <c r="DK86" s="9"/>
      <c r="DL86" s="9"/>
      <c r="DM86" s="9"/>
      <c r="DN86" s="9"/>
      <c r="DO86" s="9"/>
      <c r="DP86" s="9"/>
      <c r="DQ86" s="9"/>
      <c r="DR86" s="9"/>
      <c r="DS86" s="9"/>
      <c r="DT86" s="9"/>
      <c r="DU86" s="9"/>
      <c r="DV86" s="9"/>
      <c r="DW86" s="9"/>
      <c r="DX86" s="9"/>
    </row>
    <row r="87" spans="2:128" x14ac:dyDescent="0.2"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  <c r="AF87" s="9"/>
      <c r="AG87" s="9"/>
      <c r="AH87" s="9"/>
      <c r="AI87" s="9"/>
      <c r="AJ87" s="9"/>
      <c r="AK87" s="9"/>
      <c r="AL87" s="9"/>
      <c r="AM87" s="9"/>
      <c r="AN87" s="9"/>
      <c r="AO87" s="9"/>
      <c r="AP87" s="9"/>
      <c r="AQ87" s="9"/>
      <c r="AR87" s="9"/>
      <c r="AS87" s="9"/>
      <c r="AT87" s="9"/>
      <c r="AU87" s="9"/>
      <c r="AV87" s="9"/>
      <c r="AW87" s="9"/>
      <c r="AX87" s="9"/>
      <c r="AY87" s="9"/>
      <c r="AZ87" s="9"/>
      <c r="BA87" s="9"/>
      <c r="BB87" s="9"/>
      <c r="BC87" s="9"/>
      <c r="BD87" s="9"/>
      <c r="BE87" s="9"/>
      <c r="BF87" s="9"/>
      <c r="BG87" s="9"/>
      <c r="BH87" s="9"/>
      <c r="BI87" s="9"/>
      <c r="BJ87" s="9"/>
      <c r="BK87" s="9"/>
      <c r="BL87" s="9"/>
      <c r="BM87" s="9"/>
      <c r="BN87" s="9"/>
      <c r="BO87" s="9"/>
      <c r="BP87" s="9"/>
      <c r="BQ87" s="9"/>
      <c r="BR87" s="9"/>
      <c r="BS87" s="9"/>
      <c r="BT87" s="9"/>
      <c r="BU87" s="9"/>
      <c r="BV87" s="9"/>
      <c r="BW87" s="9"/>
      <c r="BX87" s="9"/>
      <c r="BY87" s="9"/>
      <c r="BZ87" s="9"/>
      <c r="CA87" s="9"/>
      <c r="CB87" s="9"/>
      <c r="CC87" s="9"/>
      <c r="CD87" s="9"/>
      <c r="CE87" s="9"/>
      <c r="CF87" s="9"/>
      <c r="CG87" s="9"/>
      <c r="CH87" s="9"/>
      <c r="CI87" s="9"/>
      <c r="CJ87" s="9"/>
      <c r="CK87" s="9"/>
      <c r="CL87" s="9"/>
      <c r="CM87" s="9"/>
      <c r="CN87" s="9"/>
      <c r="CO87" s="9"/>
      <c r="CP87" s="9"/>
      <c r="CQ87" s="9"/>
      <c r="CR87" s="9"/>
      <c r="CS87" s="9"/>
      <c r="CT87" s="9"/>
      <c r="CU87" s="9"/>
      <c r="CV87" s="9"/>
      <c r="CW87" s="9"/>
      <c r="CX87" s="9"/>
      <c r="CY87" s="9"/>
      <c r="CZ87" s="9"/>
      <c r="DA87" s="9"/>
      <c r="DB87" s="9"/>
      <c r="DC87" s="9"/>
      <c r="DD87" s="9"/>
      <c r="DE87" s="9"/>
      <c r="DF87" s="9"/>
      <c r="DG87" s="9"/>
      <c r="DH87" s="9"/>
      <c r="DI87" s="9"/>
      <c r="DJ87" s="9"/>
      <c r="DK87" s="9"/>
      <c r="DL87" s="9"/>
      <c r="DM87" s="9"/>
      <c r="DN87" s="9"/>
      <c r="DO87" s="9"/>
      <c r="DP87" s="9"/>
      <c r="DQ87" s="9"/>
      <c r="DR87" s="9"/>
      <c r="DS87" s="9"/>
      <c r="DT87" s="9"/>
      <c r="DU87" s="9"/>
      <c r="DV87" s="9"/>
      <c r="DW87" s="9"/>
      <c r="DX87" s="9"/>
    </row>
    <row r="88" spans="2:128" x14ac:dyDescent="0.2"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  <c r="AI88" s="9"/>
      <c r="AJ88" s="9"/>
      <c r="AK88" s="9"/>
      <c r="AL88" s="9"/>
      <c r="AM88" s="9"/>
      <c r="AN88" s="9"/>
      <c r="AO88" s="9"/>
      <c r="AP88" s="9"/>
      <c r="AQ88" s="9"/>
      <c r="AR88" s="9"/>
      <c r="AS88" s="9"/>
      <c r="AT88" s="9"/>
      <c r="AU88" s="9"/>
      <c r="AV88" s="9"/>
      <c r="AW88" s="9"/>
      <c r="AX88" s="9"/>
      <c r="AY88" s="9"/>
      <c r="AZ88" s="9"/>
      <c r="BA88" s="9"/>
      <c r="BB88" s="9"/>
      <c r="BC88" s="9"/>
      <c r="BD88" s="9"/>
      <c r="BE88" s="9"/>
      <c r="BF88" s="9"/>
      <c r="BG88" s="9"/>
      <c r="BH88" s="9"/>
      <c r="BI88" s="9"/>
      <c r="BJ88" s="9"/>
      <c r="BK88" s="9"/>
      <c r="BL88" s="9"/>
      <c r="BM88" s="9"/>
      <c r="BN88" s="9"/>
      <c r="BO88" s="9"/>
      <c r="BP88" s="9"/>
      <c r="BQ88" s="9"/>
      <c r="BR88" s="9"/>
      <c r="BS88" s="9"/>
      <c r="BT88" s="9"/>
      <c r="BU88" s="9"/>
      <c r="BV88" s="9"/>
      <c r="BW88" s="9"/>
      <c r="BX88" s="9"/>
      <c r="BY88" s="9"/>
      <c r="BZ88" s="9"/>
      <c r="CA88" s="9"/>
      <c r="CB88" s="9"/>
      <c r="CC88" s="9"/>
      <c r="CD88" s="9"/>
      <c r="CE88" s="9"/>
      <c r="CF88" s="9"/>
      <c r="CG88" s="9"/>
      <c r="CH88" s="9"/>
      <c r="CI88" s="9"/>
      <c r="CJ88" s="9"/>
      <c r="CK88" s="9"/>
      <c r="CL88" s="9"/>
      <c r="CM88" s="9"/>
      <c r="CN88" s="9"/>
      <c r="CO88" s="9"/>
      <c r="CP88" s="9"/>
      <c r="CQ88" s="9"/>
      <c r="CR88" s="9"/>
      <c r="CS88" s="9"/>
      <c r="CT88" s="9"/>
      <c r="CU88" s="9"/>
      <c r="CV88" s="9"/>
      <c r="CW88" s="9"/>
      <c r="CX88" s="9"/>
      <c r="CY88" s="9"/>
      <c r="CZ88" s="9"/>
      <c r="DA88" s="9"/>
      <c r="DB88" s="9"/>
      <c r="DC88" s="9"/>
      <c r="DD88" s="9"/>
      <c r="DE88" s="9"/>
      <c r="DF88" s="9"/>
      <c r="DG88" s="9"/>
      <c r="DH88" s="9"/>
      <c r="DI88" s="9"/>
      <c r="DJ88" s="9"/>
      <c r="DK88" s="9"/>
      <c r="DL88" s="9"/>
      <c r="DM88" s="9"/>
      <c r="DN88" s="9"/>
      <c r="DO88" s="9"/>
      <c r="DP88" s="9"/>
      <c r="DQ88" s="9"/>
      <c r="DR88" s="9"/>
      <c r="DS88" s="9"/>
      <c r="DT88" s="9"/>
      <c r="DU88" s="9"/>
      <c r="DV88" s="9"/>
      <c r="DW88" s="9"/>
      <c r="DX88" s="9"/>
    </row>
    <row r="89" spans="2:128" x14ac:dyDescent="0.2"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  <c r="AG89" s="9"/>
      <c r="AH89" s="9"/>
      <c r="AI89" s="9"/>
      <c r="AJ89" s="9"/>
      <c r="AK89" s="9"/>
      <c r="AL89" s="9"/>
      <c r="AM89" s="9"/>
      <c r="AN89" s="9"/>
      <c r="AO89" s="9"/>
      <c r="AP89" s="9"/>
      <c r="AQ89" s="9"/>
      <c r="AR89" s="9"/>
      <c r="AS89" s="9"/>
      <c r="AT89" s="9"/>
      <c r="AU89" s="9"/>
      <c r="AV89" s="9"/>
      <c r="AW89" s="9"/>
      <c r="AX89" s="9"/>
      <c r="AY89" s="9"/>
      <c r="AZ89" s="9"/>
      <c r="BA89" s="9"/>
      <c r="BB89" s="9"/>
      <c r="BC89" s="9"/>
      <c r="BD89" s="9"/>
      <c r="BE89" s="9"/>
      <c r="BF89" s="9"/>
      <c r="BG89" s="9"/>
      <c r="BH89" s="9"/>
      <c r="BI89" s="9"/>
      <c r="BJ89" s="9"/>
      <c r="BK89" s="9"/>
      <c r="BL89" s="9"/>
      <c r="BM89" s="9"/>
      <c r="BN89" s="9"/>
      <c r="BO89" s="9"/>
      <c r="BP89" s="9"/>
      <c r="BQ89" s="9"/>
      <c r="BR89" s="9"/>
      <c r="BS89" s="9"/>
      <c r="BT89" s="9"/>
      <c r="BU89" s="9"/>
      <c r="BV89" s="9"/>
      <c r="BW89" s="9"/>
      <c r="BX89" s="9"/>
      <c r="BY89" s="9"/>
      <c r="BZ89" s="9"/>
      <c r="CA89" s="9"/>
      <c r="CB89" s="9"/>
      <c r="CC89" s="9"/>
      <c r="CD89" s="9"/>
      <c r="CE89" s="9"/>
      <c r="CF89" s="9"/>
      <c r="CG89" s="9"/>
      <c r="CH89" s="9"/>
      <c r="CI89" s="9"/>
      <c r="CJ89" s="9"/>
      <c r="CK89" s="9"/>
      <c r="CL89" s="9"/>
      <c r="CM89" s="9"/>
      <c r="CN89" s="9"/>
      <c r="CO89" s="9"/>
      <c r="CP89" s="9"/>
      <c r="CQ89" s="9"/>
      <c r="CR89" s="9"/>
      <c r="CS89" s="9"/>
      <c r="CT89" s="9"/>
      <c r="CU89" s="9"/>
      <c r="CV89" s="9"/>
      <c r="CW89" s="9"/>
      <c r="CX89" s="9"/>
      <c r="CY89" s="9"/>
      <c r="CZ89" s="9"/>
      <c r="DA89" s="9"/>
      <c r="DB89" s="9"/>
      <c r="DC89" s="9"/>
      <c r="DD89" s="9"/>
      <c r="DE89" s="9"/>
      <c r="DF89" s="9"/>
      <c r="DG89" s="9"/>
      <c r="DH89" s="9"/>
      <c r="DI89" s="9"/>
      <c r="DJ89" s="9"/>
      <c r="DK89" s="9"/>
      <c r="DL89" s="9"/>
      <c r="DM89" s="9"/>
      <c r="DN89" s="9"/>
      <c r="DO89" s="9"/>
      <c r="DP89" s="9"/>
      <c r="DQ89" s="9"/>
      <c r="DR89" s="9"/>
      <c r="DS89" s="9"/>
      <c r="DT89" s="9"/>
      <c r="DU89" s="9"/>
      <c r="DV89" s="9"/>
      <c r="DW89" s="9"/>
      <c r="DX89" s="9"/>
    </row>
    <row r="90" spans="2:128" x14ac:dyDescent="0.2"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  <c r="AG90" s="9"/>
      <c r="AH90" s="9"/>
      <c r="AI90" s="9"/>
      <c r="AJ90" s="9"/>
      <c r="AK90" s="9"/>
      <c r="AL90" s="9"/>
      <c r="AM90" s="9"/>
      <c r="AN90" s="9"/>
      <c r="AO90" s="9"/>
      <c r="AP90" s="9"/>
      <c r="AQ90" s="9"/>
      <c r="AR90" s="9"/>
      <c r="AS90" s="9"/>
      <c r="AT90" s="9"/>
      <c r="AU90" s="9"/>
      <c r="AV90" s="9"/>
      <c r="AW90" s="9"/>
      <c r="AX90" s="9"/>
      <c r="AY90" s="9"/>
      <c r="AZ90" s="9"/>
      <c r="BA90" s="9"/>
      <c r="BB90" s="9"/>
      <c r="BC90" s="9"/>
      <c r="BD90" s="9"/>
      <c r="BE90" s="9"/>
      <c r="BF90" s="9"/>
      <c r="BG90" s="9"/>
      <c r="BH90" s="9"/>
      <c r="BI90" s="9"/>
      <c r="BJ90" s="9"/>
      <c r="BK90" s="9"/>
      <c r="BL90" s="9"/>
      <c r="BM90" s="9"/>
      <c r="BN90" s="9"/>
      <c r="BO90" s="9"/>
      <c r="BP90" s="9"/>
      <c r="BQ90" s="9"/>
      <c r="BR90" s="9"/>
      <c r="BS90" s="9"/>
      <c r="BT90" s="9"/>
      <c r="BU90" s="9"/>
      <c r="BV90" s="9"/>
      <c r="BW90" s="9"/>
      <c r="BX90" s="9"/>
      <c r="BY90" s="9"/>
      <c r="BZ90" s="9"/>
      <c r="CA90" s="9"/>
      <c r="CB90" s="9"/>
      <c r="CC90" s="9"/>
      <c r="CD90" s="9"/>
      <c r="CE90" s="9"/>
      <c r="CF90" s="9"/>
      <c r="CG90" s="9"/>
      <c r="CH90" s="9"/>
      <c r="CI90" s="9"/>
      <c r="CJ90" s="9"/>
      <c r="CK90" s="9"/>
      <c r="CL90" s="9"/>
      <c r="CM90" s="9"/>
      <c r="CN90" s="9"/>
      <c r="CO90" s="9"/>
      <c r="CP90" s="9"/>
      <c r="CQ90" s="9"/>
      <c r="CR90" s="9"/>
      <c r="CS90" s="9"/>
      <c r="CT90" s="9"/>
      <c r="CU90" s="9"/>
      <c r="CV90" s="9"/>
      <c r="CW90" s="9"/>
      <c r="CX90" s="9"/>
      <c r="CY90" s="9"/>
      <c r="CZ90" s="9"/>
      <c r="DA90" s="9"/>
      <c r="DB90" s="9"/>
      <c r="DC90" s="9"/>
      <c r="DD90" s="9"/>
      <c r="DE90" s="9"/>
      <c r="DF90" s="9"/>
      <c r="DG90" s="9"/>
      <c r="DH90" s="9"/>
      <c r="DI90" s="9"/>
      <c r="DJ90" s="9"/>
      <c r="DK90" s="9"/>
      <c r="DL90" s="9"/>
      <c r="DM90" s="9"/>
      <c r="DN90" s="9"/>
      <c r="DO90" s="9"/>
      <c r="DP90" s="9"/>
      <c r="DQ90" s="9"/>
      <c r="DR90" s="9"/>
      <c r="DS90" s="9"/>
      <c r="DT90" s="9"/>
      <c r="DU90" s="9"/>
      <c r="DV90" s="9"/>
      <c r="DW90" s="9"/>
      <c r="DX90" s="9"/>
    </row>
  </sheetData>
  <mergeCells count="85">
    <mergeCell ref="AE24:AE40"/>
    <mergeCell ref="F24:F40"/>
    <mergeCell ref="F11:F15"/>
    <mergeCell ref="M11:M12"/>
    <mergeCell ref="H11:H15"/>
    <mergeCell ref="K19:K20"/>
    <mergeCell ref="L19:L20"/>
    <mergeCell ref="M19:M20"/>
    <mergeCell ref="J19:J20"/>
    <mergeCell ref="AE11:AE23"/>
    <mergeCell ref="X16:X18"/>
    <mergeCell ref="Y16:Y18"/>
    <mergeCell ref="B5:K5"/>
    <mergeCell ref="W16:W18"/>
    <mergeCell ref="N11:N13"/>
    <mergeCell ref="O11:O13"/>
    <mergeCell ref="V16:V18"/>
    <mergeCell ref="I9:I10"/>
    <mergeCell ref="L9:L10"/>
    <mergeCell ref="E11:E40"/>
    <mergeCell ref="D11:D40"/>
    <mergeCell ref="B11:B40"/>
    <mergeCell ref="C11:C40"/>
    <mergeCell ref="Z16:Z18"/>
    <mergeCell ref="AA16:AA18"/>
    <mergeCell ref="AD16:AD18"/>
    <mergeCell ref="N21:N22"/>
    <mergeCell ref="I16:I20"/>
    <mergeCell ref="I21:I23"/>
    <mergeCell ref="U16:U18"/>
    <mergeCell ref="AB16:AB18"/>
    <mergeCell ref="AC16:AC18"/>
    <mergeCell ref="R16:R18"/>
    <mergeCell ref="S16:S18"/>
    <mergeCell ref="T16:T18"/>
    <mergeCell ref="P19:P20"/>
    <mergeCell ref="Q19:Q20"/>
    <mergeCell ref="O21:O22"/>
    <mergeCell ref="P21:P22"/>
    <mergeCell ref="F21:F23"/>
    <mergeCell ref="F16:F20"/>
    <mergeCell ref="B2:AE2"/>
    <mergeCell ref="B3:AE3"/>
    <mergeCell ref="B4:AE4"/>
    <mergeCell ref="AE9:AE10"/>
    <mergeCell ref="S9:AD9"/>
    <mergeCell ref="C9:D9"/>
    <mergeCell ref="F9:F10"/>
    <mergeCell ref="G9:G10"/>
    <mergeCell ref="H9:H10"/>
    <mergeCell ref="E9:E10"/>
    <mergeCell ref="P9:R9"/>
    <mergeCell ref="J9:J10"/>
    <mergeCell ref="K9:K10"/>
    <mergeCell ref="M9:O9"/>
    <mergeCell ref="G24:G40"/>
    <mergeCell ref="I33:I40"/>
    <mergeCell ref="H16:H20"/>
    <mergeCell ref="H21:H23"/>
    <mergeCell ref="H33:H40"/>
    <mergeCell ref="H31:H32"/>
    <mergeCell ref="H24:H30"/>
    <mergeCell ref="I24:I30"/>
    <mergeCell ref="I31:I32"/>
    <mergeCell ref="M21:M22"/>
    <mergeCell ref="G11:G23"/>
    <mergeCell ref="I11:I15"/>
    <mergeCell ref="N19:N20"/>
    <mergeCell ref="K21:K22"/>
    <mergeCell ref="L21:L22"/>
    <mergeCell ref="J21:J22"/>
    <mergeCell ref="O19:O20"/>
    <mergeCell ref="AA19:AA20"/>
    <mergeCell ref="AB19:AB20"/>
    <mergeCell ref="AC19:AC20"/>
    <mergeCell ref="AD19:AD20"/>
    <mergeCell ref="R19:R20"/>
    <mergeCell ref="S19:S20"/>
    <mergeCell ref="T19:T20"/>
    <mergeCell ref="U19:U20"/>
    <mergeCell ref="V19:V20"/>
    <mergeCell ref="W19:W20"/>
    <mergeCell ref="X19:X20"/>
    <mergeCell ref="Y19:Y20"/>
    <mergeCell ref="Z19:Z20"/>
  </mergeCells>
  <pageMargins left="1.2204724409448819" right="0.15748031496062992" top="0.74803149606299213" bottom="0.74803149606299213" header="0.31496062992125984" footer="0.31496062992125984"/>
  <pageSetup paperSize="5" scale="50" orientation="landscape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G36" sqref="G36"/>
    </sheetView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AE13"/>
  <sheetViews>
    <sheetView topLeftCell="I1" zoomScale="80" zoomScaleNormal="80" workbookViewId="0">
      <selection activeCell="I11" sqref="I11"/>
    </sheetView>
  </sheetViews>
  <sheetFormatPr baseColWidth="10" defaultRowHeight="12" x14ac:dyDescent="0.2"/>
  <cols>
    <col min="1" max="1" width="11.42578125" style="1"/>
    <col min="2" max="2" width="24.7109375" style="1" customWidth="1"/>
    <col min="3" max="6" width="11.42578125" style="1"/>
    <col min="7" max="7" width="17.140625" style="1" customWidth="1"/>
    <col min="8" max="8" width="11.5703125" style="1" bestFit="1" customWidth="1"/>
    <col min="9" max="9" width="28.42578125" style="1" customWidth="1"/>
    <col min="10" max="10" width="11.5703125" style="1" bestFit="1" customWidth="1"/>
    <col min="11" max="11" width="25.140625" style="1" customWidth="1"/>
    <col min="12" max="13" width="11.42578125" style="1"/>
    <col min="14" max="15" width="11.5703125" style="1" bestFit="1" customWidth="1"/>
    <col min="16" max="16" width="11.42578125" style="1"/>
    <col min="17" max="17" width="13" style="1" bestFit="1" customWidth="1"/>
    <col min="18" max="18" width="9" style="1" customWidth="1"/>
    <col min="19" max="19" width="8.42578125" style="1" customWidth="1"/>
    <col min="20" max="20" width="9.42578125" style="1" customWidth="1"/>
    <col min="21" max="22" width="9.5703125" style="1" customWidth="1"/>
    <col min="23" max="23" width="8.140625" style="1" customWidth="1"/>
    <col min="24" max="16384" width="11.42578125" style="1"/>
  </cols>
  <sheetData>
    <row r="1" spans="2:31" x14ac:dyDescent="0.2">
      <c r="B1" s="167" t="s">
        <v>26</v>
      </c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7"/>
      <c r="Q1" s="167"/>
      <c r="R1" s="167"/>
      <c r="S1" s="167"/>
      <c r="T1" s="167"/>
      <c r="U1" s="167"/>
      <c r="V1" s="167"/>
      <c r="W1" s="167"/>
      <c r="X1" s="167"/>
      <c r="Y1" s="167"/>
      <c r="Z1" s="167"/>
      <c r="AA1" s="167"/>
      <c r="AB1" s="167"/>
      <c r="AC1" s="167"/>
      <c r="AD1" s="167"/>
      <c r="AE1" s="167"/>
    </row>
    <row r="2" spans="2:31" x14ac:dyDescent="0.2">
      <c r="B2" s="191" t="s">
        <v>144</v>
      </c>
      <c r="C2" s="192"/>
      <c r="D2" s="192"/>
      <c r="E2" s="192"/>
      <c r="F2" s="192"/>
      <c r="G2" s="192"/>
      <c r="H2" s="192"/>
      <c r="I2" s="192"/>
      <c r="J2" s="192"/>
      <c r="K2" s="192"/>
      <c r="L2" s="192"/>
      <c r="M2" s="192"/>
      <c r="N2" s="192"/>
      <c r="O2" s="192"/>
      <c r="P2" s="192"/>
      <c r="Q2" s="192"/>
      <c r="R2" s="192"/>
      <c r="S2" s="192"/>
      <c r="T2" s="192"/>
      <c r="U2" s="192"/>
      <c r="V2" s="192"/>
      <c r="W2" s="192"/>
      <c r="X2" s="192"/>
      <c r="Y2" s="192"/>
      <c r="Z2" s="192"/>
      <c r="AA2" s="192"/>
      <c r="AB2" s="192"/>
      <c r="AC2" s="192"/>
      <c r="AD2" s="192"/>
      <c r="AE2" s="192"/>
    </row>
    <row r="3" spans="2:31" x14ac:dyDescent="0.2">
      <c r="B3" s="167" t="s">
        <v>53</v>
      </c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67"/>
      <c r="O3" s="167"/>
      <c r="P3" s="167"/>
      <c r="Q3" s="167"/>
      <c r="R3" s="167"/>
      <c r="S3" s="167"/>
      <c r="T3" s="167"/>
      <c r="U3" s="167"/>
      <c r="V3" s="167"/>
      <c r="W3" s="167"/>
      <c r="X3" s="167"/>
      <c r="Y3" s="167"/>
      <c r="Z3" s="167"/>
      <c r="AA3" s="167"/>
      <c r="AB3" s="167"/>
      <c r="AC3" s="167"/>
      <c r="AD3" s="167"/>
      <c r="AE3" s="167"/>
    </row>
    <row r="4" spans="2:31" x14ac:dyDescent="0.2">
      <c r="B4" s="179" t="s">
        <v>146</v>
      </c>
      <c r="C4" s="179"/>
      <c r="D4" s="179"/>
      <c r="E4" s="179"/>
      <c r="F4" s="179"/>
      <c r="G4" s="179"/>
      <c r="H4" s="179"/>
      <c r="I4" s="179"/>
      <c r="J4" s="179"/>
      <c r="K4" s="179"/>
    </row>
    <row r="6" spans="2:31" x14ac:dyDescent="0.2">
      <c r="B6" s="1" t="s">
        <v>30</v>
      </c>
    </row>
    <row r="8" spans="2:31" ht="15" x14ac:dyDescent="0.2">
      <c r="B8" s="68" t="s">
        <v>24</v>
      </c>
      <c r="C8" s="187" t="s">
        <v>0</v>
      </c>
      <c r="D8" s="187"/>
      <c r="E8" s="187" t="s">
        <v>28</v>
      </c>
      <c r="F8" s="187" t="s">
        <v>1</v>
      </c>
      <c r="G8" s="186" t="s">
        <v>2</v>
      </c>
      <c r="H8" s="186" t="s">
        <v>3</v>
      </c>
      <c r="I8" s="186" t="s">
        <v>10</v>
      </c>
      <c r="J8" s="195" t="s">
        <v>3</v>
      </c>
      <c r="K8" s="186" t="s">
        <v>4</v>
      </c>
      <c r="L8" s="196" t="s">
        <v>23</v>
      </c>
      <c r="M8" s="186" t="s">
        <v>29</v>
      </c>
      <c r="N8" s="186"/>
      <c r="O8" s="186"/>
      <c r="P8" s="186" t="s">
        <v>5</v>
      </c>
      <c r="Q8" s="186"/>
      <c r="R8" s="186"/>
      <c r="S8" s="186" t="s">
        <v>6</v>
      </c>
      <c r="T8" s="186"/>
      <c r="U8" s="186"/>
      <c r="V8" s="186"/>
      <c r="W8" s="186"/>
      <c r="X8" s="186"/>
      <c r="Y8" s="186"/>
      <c r="Z8" s="186"/>
      <c r="AA8" s="186"/>
      <c r="AB8" s="186"/>
      <c r="AC8" s="186"/>
      <c r="AD8" s="186"/>
      <c r="AE8" s="194" t="s">
        <v>25</v>
      </c>
    </row>
    <row r="9" spans="2:31" ht="78" customHeight="1" x14ac:dyDescent="0.25">
      <c r="B9" s="69"/>
      <c r="C9" s="68" t="s">
        <v>27</v>
      </c>
      <c r="D9" s="70" t="s">
        <v>7</v>
      </c>
      <c r="E9" s="193"/>
      <c r="F9" s="193"/>
      <c r="G9" s="193"/>
      <c r="H9" s="193"/>
      <c r="I9" s="193"/>
      <c r="J9" s="193"/>
      <c r="K9" s="193"/>
      <c r="L9" s="196"/>
      <c r="M9" s="71" t="s">
        <v>7</v>
      </c>
      <c r="N9" s="71" t="s">
        <v>51</v>
      </c>
      <c r="O9" s="71" t="s">
        <v>87</v>
      </c>
      <c r="P9" s="72" t="s">
        <v>8</v>
      </c>
      <c r="Q9" s="73" t="s">
        <v>91</v>
      </c>
      <c r="R9" s="73" t="s">
        <v>9</v>
      </c>
      <c r="S9" s="74" t="s">
        <v>11</v>
      </c>
      <c r="T9" s="74" t="s">
        <v>12</v>
      </c>
      <c r="U9" s="74" t="s">
        <v>13</v>
      </c>
      <c r="V9" s="74" t="s">
        <v>14</v>
      </c>
      <c r="W9" s="74" t="s">
        <v>15</v>
      </c>
      <c r="X9" s="75" t="s">
        <v>16</v>
      </c>
      <c r="Y9" s="75" t="s">
        <v>17</v>
      </c>
      <c r="Z9" s="75" t="s">
        <v>18</v>
      </c>
      <c r="AA9" s="75" t="s">
        <v>19</v>
      </c>
      <c r="AB9" s="75" t="s">
        <v>20</v>
      </c>
      <c r="AC9" s="75" t="s">
        <v>21</v>
      </c>
      <c r="AD9" s="75" t="s">
        <v>22</v>
      </c>
      <c r="AE9" s="194"/>
    </row>
    <row r="10" spans="2:31" ht="89.25" customHeight="1" x14ac:dyDescent="0.2">
      <c r="B10" s="68"/>
      <c r="C10" s="68"/>
      <c r="D10" s="76"/>
      <c r="E10" s="76"/>
      <c r="F10" s="76" t="s">
        <v>88</v>
      </c>
      <c r="G10" s="76" t="s">
        <v>89</v>
      </c>
      <c r="H10" s="76">
        <v>100</v>
      </c>
      <c r="I10" s="77" t="s">
        <v>147</v>
      </c>
      <c r="J10" s="76">
        <v>100</v>
      </c>
      <c r="K10" s="78" t="s">
        <v>114</v>
      </c>
      <c r="L10" s="76"/>
      <c r="M10" s="76" t="s">
        <v>90</v>
      </c>
      <c r="N10" s="76">
        <v>0</v>
      </c>
      <c r="O10" s="79">
        <v>4</v>
      </c>
      <c r="P10" s="80"/>
      <c r="Q10" s="79">
        <v>100000000</v>
      </c>
      <c r="R10" s="81"/>
      <c r="S10" s="82"/>
      <c r="T10" s="82"/>
      <c r="U10" s="82"/>
      <c r="V10" s="82"/>
      <c r="W10" s="83"/>
      <c r="X10" s="83"/>
      <c r="Y10" s="83"/>
      <c r="Z10" s="84"/>
      <c r="AA10" s="84"/>
      <c r="AB10" s="84"/>
      <c r="AC10" s="84"/>
      <c r="AD10" s="84"/>
      <c r="AE10" s="188" t="s">
        <v>44</v>
      </c>
    </row>
    <row r="11" spans="2:31" ht="205.5" customHeight="1" x14ac:dyDescent="0.25">
      <c r="B11" s="77" t="s">
        <v>109</v>
      </c>
      <c r="C11" s="69"/>
      <c r="D11" s="69"/>
      <c r="E11" s="69"/>
      <c r="F11" s="76" t="s">
        <v>110</v>
      </c>
      <c r="G11" s="187" t="s">
        <v>111</v>
      </c>
      <c r="H11" s="69"/>
      <c r="I11" s="76" t="s">
        <v>112</v>
      </c>
      <c r="J11" s="69"/>
      <c r="K11" s="78" t="s">
        <v>148</v>
      </c>
      <c r="L11" s="69"/>
      <c r="M11" s="76" t="s">
        <v>113</v>
      </c>
      <c r="N11" s="76">
        <v>0</v>
      </c>
      <c r="O11" s="79">
        <v>1</v>
      </c>
      <c r="P11" s="69"/>
      <c r="Q11" s="79"/>
      <c r="R11" s="69"/>
      <c r="S11" s="69"/>
      <c r="T11" s="69"/>
      <c r="U11" s="69"/>
      <c r="V11" s="69"/>
      <c r="W11" s="69"/>
      <c r="X11" s="85"/>
      <c r="Y11" s="85"/>
      <c r="Z11" s="85"/>
      <c r="AA11" s="85"/>
      <c r="AB11" s="85"/>
      <c r="AC11" s="69"/>
      <c r="AD11" s="69"/>
      <c r="AE11" s="189"/>
    </row>
    <row r="12" spans="2:31" ht="205.5" customHeight="1" x14ac:dyDescent="0.25">
      <c r="B12" s="77" t="s">
        <v>109</v>
      </c>
      <c r="C12" s="69"/>
      <c r="D12" s="69"/>
      <c r="E12" s="69"/>
      <c r="F12" s="76" t="s">
        <v>110</v>
      </c>
      <c r="G12" s="187"/>
      <c r="H12" s="69"/>
      <c r="I12" s="76" t="s">
        <v>149</v>
      </c>
      <c r="J12" s="69"/>
      <c r="K12" s="78" t="s">
        <v>150</v>
      </c>
      <c r="L12" s="69"/>
      <c r="M12" s="76" t="s">
        <v>113</v>
      </c>
      <c r="N12" s="76">
        <v>0</v>
      </c>
      <c r="O12" s="79">
        <v>2</v>
      </c>
      <c r="P12" s="69"/>
      <c r="Q12" s="79">
        <v>2000000</v>
      </c>
      <c r="R12" s="86">
        <v>5000000</v>
      </c>
      <c r="S12" s="69"/>
      <c r="T12" s="69"/>
      <c r="U12" s="69"/>
      <c r="V12" s="69"/>
      <c r="W12" s="69"/>
      <c r="X12" s="87"/>
      <c r="Y12" s="87"/>
      <c r="Z12" s="87"/>
      <c r="AA12" s="87"/>
      <c r="AB12" s="87"/>
      <c r="AC12" s="87"/>
      <c r="AD12" s="87"/>
      <c r="AE12" s="190"/>
    </row>
    <row r="13" spans="2:31" ht="12" customHeight="1" x14ac:dyDescent="0.2"/>
  </sheetData>
  <mergeCells count="19">
    <mergeCell ref="B1:AE1"/>
    <mergeCell ref="B2:AE2"/>
    <mergeCell ref="B3:AE3"/>
    <mergeCell ref="B4:K4"/>
    <mergeCell ref="C8:D8"/>
    <mergeCell ref="E8:E9"/>
    <mergeCell ref="F8:F9"/>
    <mergeCell ref="G8:G9"/>
    <mergeCell ref="H8:H9"/>
    <mergeCell ref="I8:I9"/>
    <mergeCell ref="AE8:AE9"/>
    <mergeCell ref="J8:J9"/>
    <mergeCell ref="K8:K9"/>
    <mergeCell ref="L8:L9"/>
    <mergeCell ref="M8:O8"/>
    <mergeCell ref="P8:R8"/>
    <mergeCell ref="S8:AD8"/>
    <mergeCell ref="G11:G12"/>
    <mergeCell ref="AE10:AE12"/>
  </mergeCells>
  <pageMargins left="0.7" right="0.7" top="0.75" bottom="0.75" header="0.3" footer="0.3"/>
  <pageSetup paperSize="5" scale="40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E13"/>
  <sheetViews>
    <sheetView workbookViewId="0">
      <selection activeCell="M13" sqref="M13"/>
    </sheetView>
  </sheetViews>
  <sheetFormatPr baseColWidth="10" defaultRowHeight="12" x14ac:dyDescent="0.2"/>
  <cols>
    <col min="1" max="1" width="11.42578125" style="1"/>
    <col min="2" max="2" width="11.28515625" style="1" customWidth="1"/>
    <col min="3" max="3" width="11.42578125" style="1" customWidth="1"/>
    <col min="4" max="4" width="15.7109375" style="1" customWidth="1"/>
    <col min="5" max="5" width="39" style="1" customWidth="1"/>
    <col min="6" max="6" width="24" style="1" customWidth="1"/>
    <col min="7" max="7" width="14.5703125" style="1" customWidth="1"/>
    <col min="8" max="8" width="6.42578125" style="1" customWidth="1"/>
    <col min="9" max="9" width="19" style="1" customWidth="1"/>
    <col min="10" max="10" width="5.7109375" style="1" customWidth="1"/>
    <col min="11" max="11" width="25.28515625" style="1" customWidth="1"/>
    <col min="12" max="12" width="5.140625" style="1" customWidth="1"/>
    <col min="13" max="13" width="18.28515625" style="1" customWidth="1"/>
    <col min="14" max="14" width="14.42578125" style="1" customWidth="1"/>
    <col min="15" max="15" width="14.7109375" style="1" customWidth="1"/>
    <col min="16" max="16" width="16.7109375" style="1" customWidth="1"/>
    <col min="17" max="17" width="19.5703125" style="1" customWidth="1"/>
    <col min="18" max="18" width="18" style="1" customWidth="1"/>
    <col min="19" max="30" width="4.28515625" style="1" customWidth="1"/>
    <col min="31" max="31" width="16.7109375" style="1" customWidth="1"/>
    <col min="32" max="16384" width="11.42578125" style="1"/>
  </cols>
  <sheetData>
    <row r="1" spans="1:31" ht="15" x14ac:dyDescent="0.25"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</row>
    <row r="2" spans="1:31" ht="15" x14ac:dyDescent="0.25">
      <c r="B2" s="203" t="s">
        <v>26</v>
      </c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  <c r="Q2" s="203"/>
      <c r="R2" s="203"/>
      <c r="S2" s="203"/>
      <c r="T2" s="203"/>
      <c r="U2" s="203"/>
      <c r="V2" s="203"/>
      <c r="W2" s="203"/>
      <c r="X2" s="203"/>
      <c r="Y2" s="203"/>
      <c r="Z2" s="203"/>
      <c r="AA2" s="203"/>
      <c r="AB2" s="203"/>
      <c r="AC2" s="203"/>
      <c r="AD2" s="203"/>
      <c r="AE2" s="203"/>
    </row>
    <row r="3" spans="1:31" ht="15" x14ac:dyDescent="0.25">
      <c r="B3" s="204" t="s">
        <v>151</v>
      </c>
      <c r="C3" s="204"/>
      <c r="D3" s="204"/>
      <c r="E3" s="204"/>
      <c r="F3" s="204"/>
      <c r="G3" s="204"/>
      <c r="H3" s="204"/>
      <c r="I3" s="204"/>
      <c r="J3" s="204"/>
      <c r="K3" s="204"/>
      <c r="L3" s="204"/>
      <c r="M3" s="204"/>
      <c r="N3" s="204"/>
      <c r="O3" s="204"/>
      <c r="P3" s="204"/>
      <c r="Q3" s="204"/>
      <c r="R3" s="204"/>
      <c r="S3" s="204"/>
      <c r="T3" s="204"/>
      <c r="U3" s="204"/>
      <c r="V3" s="204"/>
      <c r="W3" s="204"/>
      <c r="X3" s="204"/>
      <c r="Y3" s="204"/>
      <c r="Z3" s="204"/>
      <c r="AA3" s="204"/>
      <c r="AB3" s="204"/>
      <c r="AC3" s="204"/>
      <c r="AD3" s="204"/>
      <c r="AE3" s="204"/>
    </row>
    <row r="4" spans="1:31" ht="15" x14ac:dyDescent="0.25">
      <c r="B4" s="203" t="s">
        <v>53</v>
      </c>
      <c r="C4" s="203"/>
      <c r="D4" s="203"/>
      <c r="E4" s="203"/>
      <c r="F4" s="203"/>
      <c r="G4" s="203"/>
      <c r="H4" s="203"/>
      <c r="I4" s="203"/>
      <c r="J4" s="203"/>
      <c r="K4" s="203"/>
      <c r="L4" s="203"/>
      <c r="M4" s="203"/>
      <c r="N4" s="203"/>
      <c r="O4" s="203"/>
      <c r="P4" s="203"/>
      <c r="Q4" s="203"/>
      <c r="R4" s="203"/>
      <c r="S4" s="203"/>
      <c r="T4" s="203"/>
      <c r="U4" s="203"/>
      <c r="V4" s="203"/>
      <c r="W4" s="203"/>
      <c r="X4" s="203"/>
      <c r="Y4" s="203"/>
      <c r="Z4" s="203"/>
      <c r="AA4" s="203"/>
      <c r="AB4" s="203"/>
      <c r="AC4" s="203"/>
      <c r="AD4" s="203"/>
      <c r="AE4" s="203"/>
    </row>
    <row r="5" spans="1:31" ht="15" x14ac:dyDescent="0.25">
      <c r="B5" s="205" t="s">
        <v>161</v>
      </c>
      <c r="C5" s="205"/>
      <c r="D5" s="205"/>
      <c r="E5" s="205"/>
      <c r="F5" s="205"/>
      <c r="G5" s="205"/>
      <c r="H5" s="205"/>
      <c r="I5" s="205"/>
      <c r="J5" s="205"/>
      <c r="K5" s="205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</row>
    <row r="6" spans="1:31" ht="15" x14ac:dyDescent="0.25">
      <c r="B6" s="88"/>
      <c r="C6" s="88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8"/>
      <c r="Z6" s="88"/>
      <c r="AA6" s="88"/>
      <c r="AB6" s="88"/>
      <c r="AC6" s="88"/>
      <c r="AD6" s="88"/>
      <c r="AE6" s="88"/>
    </row>
    <row r="7" spans="1:31" ht="15" x14ac:dyDescent="0.25">
      <c r="B7" s="88" t="s">
        <v>152</v>
      </c>
      <c r="C7" s="88"/>
      <c r="D7" s="88"/>
      <c r="E7" s="88"/>
      <c r="F7" s="88"/>
      <c r="G7" s="88"/>
      <c r="H7" s="88"/>
      <c r="I7" s="88"/>
      <c r="J7" s="88"/>
      <c r="K7" s="88"/>
      <c r="L7" s="88"/>
      <c r="M7" s="88"/>
      <c r="N7" s="88"/>
      <c r="O7" s="88"/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  <c r="AC7" s="88"/>
      <c r="AD7" s="88"/>
      <c r="AE7" s="88"/>
    </row>
    <row r="8" spans="1:31" ht="15.75" thickBot="1" x14ac:dyDescent="0.3">
      <c r="B8" s="88"/>
      <c r="C8" s="88"/>
      <c r="D8" s="88"/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8"/>
      <c r="Y8" s="88"/>
      <c r="Z8" s="88"/>
      <c r="AA8" s="88"/>
      <c r="AB8" s="88"/>
      <c r="AC8" s="88"/>
      <c r="AD8" s="88"/>
      <c r="AE8" s="88"/>
    </row>
    <row r="9" spans="1:31" ht="30" x14ac:dyDescent="0.2">
      <c r="B9" s="89" t="s">
        <v>24</v>
      </c>
      <c r="C9" s="206" t="s">
        <v>0</v>
      </c>
      <c r="D9" s="206"/>
      <c r="E9" s="206" t="s">
        <v>156</v>
      </c>
      <c r="F9" s="206" t="s">
        <v>1</v>
      </c>
      <c r="G9" s="208" t="s">
        <v>2</v>
      </c>
      <c r="H9" s="208" t="s">
        <v>3</v>
      </c>
      <c r="I9" s="208" t="s">
        <v>10</v>
      </c>
      <c r="J9" s="211" t="s">
        <v>3</v>
      </c>
      <c r="K9" s="208" t="s">
        <v>4</v>
      </c>
      <c r="L9" s="212" t="s">
        <v>23</v>
      </c>
      <c r="M9" s="208" t="s">
        <v>29</v>
      </c>
      <c r="N9" s="208"/>
      <c r="O9" s="208"/>
      <c r="P9" s="208" t="s">
        <v>5</v>
      </c>
      <c r="Q9" s="208"/>
      <c r="R9" s="208"/>
      <c r="S9" s="208" t="s">
        <v>6</v>
      </c>
      <c r="T9" s="208"/>
      <c r="U9" s="208"/>
      <c r="V9" s="208"/>
      <c r="W9" s="208"/>
      <c r="X9" s="208"/>
      <c r="Y9" s="208"/>
      <c r="Z9" s="208"/>
      <c r="AA9" s="208"/>
      <c r="AB9" s="208"/>
      <c r="AC9" s="208"/>
      <c r="AD9" s="208"/>
      <c r="AE9" s="209" t="s">
        <v>25</v>
      </c>
    </row>
    <row r="10" spans="1:31" ht="67.5" x14ac:dyDescent="0.25">
      <c r="B10" s="90"/>
      <c r="C10" s="91" t="s">
        <v>27</v>
      </c>
      <c r="D10" s="92" t="s">
        <v>7</v>
      </c>
      <c r="E10" s="207"/>
      <c r="F10" s="207"/>
      <c r="G10" s="207"/>
      <c r="H10" s="207"/>
      <c r="I10" s="207"/>
      <c r="J10" s="207"/>
      <c r="K10" s="207"/>
      <c r="L10" s="213"/>
      <c r="M10" s="93" t="s">
        <v>7</v>
      </c>
      <c r="N10" s="93" t="s">
        <v>51</v>
      </c>
      <c r="O10" s="93" t="s">
        <v>87</v>
      </c>
      <c r="P10" s="94" t="s">
        <v>8</v>
      </c>
      <c r="Q10" s="95" t="s">
        <v>91</v>
      </c>
      <c r="R10" s="95" t="s">
        <v>9</v>
      </c>
      <c r="S10" s="96" t="s">
        <v>11</v>
      </c>
      <c r="T10" s="96" t="s">
        <v>12</v>
      </c>
      <c r="U10" s="96" t="s">
        <v>13</v>
      </c>
      <c r="V10" s="96" t="s">
        <v>14</v>
      </c>
      <c r="W10" s="96" t="s">
        <v>15</v>
      </c>
      <c r="X10" s="97" t="s">
        <v>16</v>
      </c>
      <c r="Y10" s="97" t="s">
        <v>17</v>
      </c>
      <c r="Z10" s="97" t="s">
        <v>18</v>
      </c>
      <c r="AA10" s="97" t="s">
        <v>19</v>
      </c>
      <c r="AB10" s="97" t="s">
        <v>20</v>
      </c>
      <c r="AC10" s="97" t="s">
        <v>21</v>
      </c>
      <c r="AD10" s="97" t="s">
        <v>22</v>
      </c>
      <c r="AE10" s="210"/>
    </row>
    <row r="11" spans="1:31" s="5" customFormat="1" ht="81.75" customHeight="1" x14ac:dyDescent="0.2">
      <c r="A11" s="4"/>
      <c r="B11" s="200" t="s">
        <v>38</v>
      </c>
      <c r="C11" s="200" t="s">
        <v>39</v>
      </c>
      <c r="D11" s="197" t="s">
        <v>40</v>
      </c>
      <c r="E11" s="197" t="s">
        <v>41</v>
      </c>
      <c r="F11" s="197" t="s">
        <v>42</v>
      </c>
      <c r="G11" s="197" t="s">
        <v>43</v>
      </c>
      <c r="H11" s="98">
        <v>0.4</v>
      </c>
      <c r="I11" s="99" t="s">
        <v>81</v>
      </c>
      <c r="J11" s="98">
        <v>0.4</v>
      </c>
      <c r="K11" s="100" t="s">
        <v>153</v>
      </c>
      <c r="L11" s="101"/>
      <c r="M11" s="102" t="s">
        <v>84</v>
      </c>
      <c r="N11" s="80">
        <v>0</v>
      </c>
      <c r="O11" s="80">
        <v>1</v>
      </c>
      <c r="P11" s="80"/>
      <c r="Q11" s="21">
        <v>200000000</v>
      </c>
      <c r="R11" s="103"/>
      <c r="S11" s="82"/>
      <c r="T11" s="82"/>
      <c r="U11" s="82"/>
      <c r="V11" s="82"/>
      <c r="W11" s="104"/>
      <c r="X11" s="104"/>
      <c r="Y11" s="104"/>
      <c r="Z11" s="104"/>
      <c r="AA11" s="104"/>
      <c r="AB11" s="104"/>
      <c r="AC11" s="104"/>
      <c r="AD11" s="104"/>
      <c r="AE11" s="71" t="s">
        <v>44</v>
      </c>
    </row>
    <row r="12" spans="1:31" ht="72.75" x14ac:dyDescent="0.25">
      <c r="B12" s="201"/>
      <c r="C12" s="201"/>
      <c r="D12" s="198"/>
      <c r="E12" s="198"/>
      <c r="F12" s="198"/>
      <c r="G12" s="198"/>
      <c r="H12" s="98">
        <v>0.3</v>
      </c>
      <c r="I12" s="99" t="s">
        <v>82</v>
      </c>
      <c r="J12" s="98">
        <v>0.3</v>
      </c>
      <c r="K12" s="100" t="s">
        <v>154</v>
      </c>
      <c r="L12" s="69"/>
      <c r="M12" s="102" t="s">
        <v>85</v>
      </c>
      <c r="N12" s="80">
        <v>0</v>
      </c>
      <c r="O12" s="80">
        <v>1</v>
      </c>
      <c r="P12" s="105"/>
      <c r="Q12" s="21">
        <v>400000000</v>
      </c>
      <c r="R12" s="69"/>
      <c r="S12" s="69"/>
      <c r="T12" s="69"/>
      <c r="U12" s="69"/>
      <c r="V12" s="69"/>
      <c r="W12" s="106"/>
      <c r="X12" s="106"/>
      <c r="Y12" s="106"/>
      <c r="Z12" s="107"/>
      <c r="AA12" s="107"/>
      <c r="AB12" s="107"/>
      <c r="AC12" s="107"/>
      <c r="AD12" s="107"/>
      <c r="AE12" s="69"/>
    </row>
    <row r="13" spans="1:31" ht="102" x14ac:dyDescent="0.2">
      <c r="B13" s="202"/>
      <c r="C13" s="202"/>
      <c r="D13" s="199"/>
      <c r="E13" s="199"/>
      <c r="F13" s="199"/>
      <c r="G13" s="199"/>
      <c r="H13" s="98">
        <v>0.3</v>
      </c>
      <c r="I13" s="108" t="s">
        <v>83</v>
      </c>
      <c r="J13" s="98">
        <v>0.3</v>
      </c>
      <c r="K13" s="100" t="s">
        <v>155</v>
      </c>
      <c r="L13" s="101"/>
      <c r="M13" s="102" t="s">
        <v>86</v>
      </c>
      <c r="N13" s="80">
        <v>0</v>
      </c>
      <c r="O13" s="80">
        <v>4</v>
      </c>
      <c r="P13" s="80"/>
      <c r="Q13" s="103"/>
      <c r="R13" s="21">
        <v>62652917</v>
      </c>
      <c r="S13" s="82"/>
      <c r="T13" s="82"/>
      <c r="U13" s="82"/>
      <c r="V13" s="82"/>
      <c r="W13" s="109"/>
      <c r="X13" s="110"/>
      <c r="Y13" s="109"/>
      <c r="Z13" s="111"/>
      <c r="AA13" s="109">
        <v>0</v>
      </c>
      <c r="AB13" s="112"/>
      <c r="AC13" s="109">
        <v>0</v>
      </c>
      <c r="AD13" s="112"/>
      <c r="AE13" s="71" t="s">
        <v>44</v>
      </c>
    </row>
  </sheetData>
  <mergeCells count="23">
    <mergeCell ref="S9:AD9"/>
    <mergeCell ref="G11:G13"/>
    <mergeCell ref="B2:AE2"/>
    <mergeCell ref="B3:AE3"/>
    <mergeCell ref="B4:AE4"/>
    <mergeCell ref="B5:K5"/>
    <mergeCell ref="C9:D9"/>
    <mergeCell ref="E9:E10"/>
    <mergeCell ref="F9:F10"/>
    <mergeCell ref="G9:G10"/>
    <mergeCell ref="H9:H10"/>
    <mergeCell ref="I9:I10"/>
    <mergeCell ref="AE9:AE10"/>
    <mergeCell ref="J9:J10"/>
    <mergeCell ref="K9:K10"/>
    <mergeCell ref="L9:L10"/>
    <mergeCell ref="M9:O9"/>
    <mergeCell ref="P9:R9"/>
    <mergeCell ref="F11:F13"/>
    <mergeCell ref="E11:E13"/>
    <mergeCell ref="D11:D13"/>
    <mergeCell ref="B11:B13"/>
    <mergeCell ref="C11:C13"/>
  </mergeCells>
  <pageMargins left="0.7" right="0.7" top="0.75" bottom="0.75" header="0.3" footer="0.3"/>
  <pageSetup paperSize="5" scale="40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7" workbookViewId="0">
      <selection activeCell="I39" sqref="I39"/>
    </sheetView>
  </sheetViews>
  <sheetFormatPr baseColWidth="10" defaultRowHeight="12" x14ac:dyDescent="0.2"/>
  <cols>
    <col min="1" max="16384" width="11.42578125" style="1"/>
  </cols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L26" sqref="L26"/>
    </sheetView>
  </sheetViews>
  <sheetFormatPr baseColWidth="10" defaultColWidth="11.42578125" defaultRowHeight="12" x14ac:dyDescent="0.2"/>
  <cols>
    <col min="1" max="16384" width="11.42578125" style="1"/>
  </cols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Q1:AF23"/>
  <sheetViews>
    <sheetView zoomScale="82" zoomScaleNormal="82" workbookViewId="0">
      <selection activeCell="J15" sqref="J15"/>
    </sheetView>
  </sheetViews>
  <sheetFormatPr baseColWidth="10" defaultRowHeight="12" x14ac:dyDescent="0.2"/>
  <cols>
    <col min="1" max="2" width="11.42578125" style="8"/>
    <col min="3" max="3" width="12.7109375" style="8" customWidth="1"/>
    <col min="4" max="4" width="15" style="8" customWidth="1"/>
    <col min="5" max="5" width="17.85546875" style="8" customWidth="1"/>
    <col min="6" max="7" width="21.28515625" style="8" customWidth="1"/>
    <col min="8" max="8" width="30.42578125" style="8" customWidth="1"/>
    <col min="9" max="9" width="5.5703125" style="8" customWidth="1"/>
    <col min="10" max="10" width="39" style="8" customWidth="1"/>
    <col min="11" max="11" width="5.5703125" style="8" customWidth="1"/>
    <col min="12" max="12" width="39" style="8" customWidth="1"/>
    <col min="13" max="13" width="5.140625" style="8" customWidth="1"/>
    <col min="14" max="14" width="18" style="8" customWidth="1"/>
    <col min="15" max="15" width="21.42578125" style="8" customWidth="1"/>
    <col min="16" max="16" width="23.7109375" style="8" customWidth="1"/>
    <col min="17" max="17" width="16.140625" style="33" customWidth="1"/>
    <col min="18" max="18" width="15.85546875" style="8" customWidth="1"/>
    <col min="19" max="19" width="20.85546875" style="8" customWidth="1"/>
    <col min="20" max="31" width="3.7109375" style="8" customWidth="1"/>
    <col min="32" max="16384" width="11.42578125" style="8"/>
  </cols>
  <sheetData>
    <row r="1" spans="17:32" x14ac:dyDescent="0.2">
      <c r="Q1" s="8"/>
    </row>
    <row r="2" spans="17:32" x14ac:dyDescent="0.2">
      <c r="Q2" s="8"/>
    </row>
    <row r="3" spans="17:32" x14ac:dyDescent="0.2">
      <c r="Q3" s="8"/>
    </row>
    <row r="4" spans="17:32" x14ac:dyDescent="0.2">
      <c r="Q4" s="8"/>
    </row>
    <row r="5" spans="17:32" x14ac:dyDescent="0.2">
      <c r="Q5" s="8"/>
    </row>
    <row r="6" spans="17:32" x14ac:dyDescent="0.2">
      <c r="Q6" s="8"/>
    </row>
    <row r="7" spans="17:32" x14ac:dyDescent="0.2">
      <c r="Q7" s="8"/>
    </row>
    <row r="8" spans="17:32" ht="59.25" customHeight="1" x14ac:dyDescent="0.2">
      <c r="Q8" s="8"/>
      <c r="AF8" s="194" t="s">
        <v>25</v>
      </c>
    </row>
    <row r="9" spans="17:32" ht="45" customHeight="1" x14ac:dyDescent="0.2">
      <c r="Q9" s="8"/>
      <c r="AF9" s="194"/>
    </row>
    <row r="10" spans="17:32" ht="1.5" hidden="1" customHeight="1" x14ac:dyDescent="0.2">
      <c r="Q10" s="8"/>
      <c r="AF10" s="7" t="s">
        <v>44</v>
      </c>
    </row>
    <row r="11" spans="17:32" ht="97.5" customHeight="1" x14ac:dyDescent="0.2">
      <c r="Q11" s="8"/>
    </row>
    <row r="12" spans="17:32" ht="93" customHeight="1" x14ac:dyDescent="0.2">
      <c r="Q12" s="8"/>
    </row>
    <row r="13" spans="17:32" ht="61.5" customHeight="1" x14ac:dyDescent="0.2">
      <c r="Q13" s="8"/>
    </row>
    <row r="14" spans="17:32" ht="62.25" customHeight="1" x14ac:dyDescent="0.2">
      <c r="Q14" s="8"/>
    </row>
    <row r="15" spans="17:32" ht="36" customHeight="1" x14ac:dyDescent="0.2">
      <c r="Q15" s="8"/>
    </row>
    <row r="16" spans="17:32" ht="45" customHeight="1" x14ac:dyDescent="0.2">
      <c r="Q16" s="8"/>
    </row>
    <row r="17" spans="17:17" ht="73.5" customHeight="1" x14ac:dyDescent="0.2">
      <c r="Q17" s="8"/>
    </row>
    <row r="18" spans="17:17" ht="60.75" customHeight="1" x14ac:dyDescent="0.2">
      <c r="Q18" s="8"/>
    </row>
    <row r="19" spans="17:17" ht="64.5" customHeight="1" x14ac:dyDescent="0.2">
      <c r="Q19" s="8"/>
    </row>
    <row r="20" spans="17:17" ht="70.5" customHeight="1" x14ac:dyDescent="0.2">
      <c r="Q20" s="8"/>
    </row>
    <row r="21" spans="17:17" ht="80.25" customHeight="1" x14ac:dyDescent="0.2">
      <c r="Q21" s="8"/>
    </row>
    <row r="22" spans="17:17" x14ac:dyDescent="0.2">
      <c r="Q22" s="8"/>
    </row>
    <row r="23" spans="17:17" ht="66.75" customHeight="1" x14ac:dyDescent="0.2">
      <c r="Q23" s="8"/>
    </row>
  </sheetData>
  <mergeCells count="1">
    <mergeCell ref="AF8:AF9"/>
  </mergeCells>
  <pageMargins left="0.7" right="0.7" top="0.75" bottom="0.75" header="0.3" footer="0.3"/>
  <pageSetup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N20"/>
  <sheetViews>
    <sheetView tabSelected="1" zoomScale="80" zoomScaleNormal="80" workbookViewId="0">
      <selection activeCell="K7" sqref="K7"/>
    </sheetView>
  </sheetViews>
  <sheetFormatPr baseColWidth="10" defaultRowHeight="15" x14ac:dyDescent="0.25"/>
  <cols>
    <col min="1" max="1" width="11.42578125" style="34"/>
    <col min="5" max="5" width="11.42578125" customWidth="1"/>
    <col min="6" max="7" width="19.7109375" customWidth="1"/>
    <col min="8" max="8" width="9.85546875" customWidth="1"/>
    <col min="9" max="9" width="41.85546875" customWidth="1"/>
    <col min="10" max="10" width="10.5703125" customWidth="1"/>
    <col min="11" max="11" width="36.140625" customWidth="1"/>
    <col min="12" max="12" width="11.42578125" customWidth="1"/>
    <col min="13" max="13" width="18.28515625" customWidth="1"/>
    <col min="14" max="14" width="9.140625" customWidth="1"/>
    <col min="15" max="15" width="9.42578125" customWidth="1"/>
    <col min="16" max="16" width="7.85546875" customWidth="1"/>
    <col min="17" max="17" width="16.7109375" customWidth="1"/>
    <col min="18" max="18" width="6.42578125" customWidth="1"/>
    <col min="20" max="20" width="5.140625" customWidth="1"/>
    <col min="21" max="21" width="2.7109375" customWidth="1"/>
    <col min="22" max="22" width="4.42578125" customWidth="1"/>
    <col min="23" max="23" width="4.85546875" customWidth="1"/>
    <col min="24" max="24" width="4.42578125" customWidth="1"/>
    <col min="25" max="25" width="4.5703125" customWidth="1"/>
    <col min="26" max="26" width="4.85546875" customWidth="1"/>
    <col min="27" max="27" width="3.85546875" customWidth="1"/>
    <col min="28" max="28" width="5.140625" customWidth="1"/>
    <col min="29" max="29" width="4.140625" customWidth="1"/>
    <col min="30" max="30" width="6.7109375" customWidth="1"/>
    <col min="31" max="40" width="11.42578125" style="35"/>
  </cols>
  <sheetData>
    <row r="1" spans="1:40" s="1" customFormat="1" ht="12" x14ac:dyDescent="0.2">
      <c r="AE1" s="32"/>
      <c r="AF1" s="32"/>
      <c r="AG1" s="32"/>
      <c r="AH1" s="32"/>
      <c r="AI1" s="32"/>
      <c r="AJ1" s="32"/>
      <c r="AK1" s="32"/>
      <c r="AL1" s="32"/>
      <c r="AM1" s="32"/>
      <c r="AN1" s="32"/>
    </row>
    <row r="2" spans="1:40" s="1" customFormat="1" x14ac:dyDescent="0.25">
      <c r="B2" s="203" t="s">
        <v>26</v>
      </c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  <c r="Q2" s="203"/>
      <c r="R2" s="203"/>
      <c r="S2" s="203"/>
      <c r="T2" s="203"/>
      <c r="U2" s="203"/>
      <c r="V2" s="203"/>
      <c r="W2" s="203"/>
      <c r="X2" s="203"/>
      <c r="Y2" s="203"/>
      <c r="Z2" s="203"/>
      <c r="AA2" s="203"/>
      <c r="AB2" s="203"/>
      <c r="AC2" s="203"/>
      <c r="AD2" s="203"/>
      <c r="AE2" s="203"/>
      <c r="AF2" s="32"/>
      <c r="AG2" s="32"/>
      <c r="AH2" s="32"/>
      <c r="AI2" s="32"/>
      <c r="AJ2" s="32"/>
      <c r="AK2" s="32"/>
      <c r="AL2" s="32"/>
      <c r="AM2" s="32"/>
      <c r="AN2" s="32"/>
    </row>
    <row r="3" spans="1:40" s="1" customFormat="1" x14ac:dyDescent="0.25">
      <c r="B3" s="204" t="s">
        <v>151</v>
      </c>
      <c r="C3" s="204"/>
      <c r="D3" s="204"/>
      <c r="E3" s="204"/>
      <c r="F3" s="204"/>
      <c r="G3" s="204"/>
      <c r="H3" s="204"/>
      <c r="I3" s="204"/>
      <c r="J3" s="204"/>
      <c r="K3" s="204"/>
      <c r="L3" s="204"/>
      <c r="M3" s="204"/>
      <c r="N3" s="204"/>
      <c r="O3" s="204"/>
      <c r="P3" s="204"/>
      <c r="Q3" s="204"/>
      <c r="R3" s="204"/>
      <c r="S3" s="204"/>
      <c r="T3" s="204"/>
      <c r="U3" s="204"/>
      <c r="V3" s="204"/>
      <c r="W3" s="204"/>
      <c r="X3" s="204"/>
      <c r="Y3" s="204"/>
      <c r="Z3" s="204"/>
      <c r="AA3" s="204"/>
      <c r="AB3" s="204"/>
      <c r="AC3" s="204"/>
      <c r="AD3" s="204"/>
      <c r="AE3" s="204"/>
      <c r="AF3" s="32"/>
      <c r="AG3" s="32"/>
      <c r="AH3" s="32"/>
      <c r="AI3" s="32"/>
      <c r="AJ3" s="32"/>
      <c r="AK3" s="32"/>
      <c r="AL3" s="32"/>
      <c r="AM3" s="32"/>
      <c r="AN3" s="32"/>
    </row>
    <row r="4" spans="1:40" s="1" customFormat="1" x14ac:dyDescent="0.25">
      <c r="B4" s="203" t="s">
        <v>53</v>
      </c>
      <c r="C4" s="203"/>
      <c r="D4" s="203"/>
      <c r="E4" s="203"/>
      <c r="F4" s="203"/>
      <c r="G4" s="203"/>
      <c r="H4" s="203"/>
      <c r="I4" s="203"/>
      <c r="J4" s="203"/>
      <c r="K4" s="203"/>
      <c r="L4" s="203"/>
      <c r="M4" s="203"/>
      <c r="N4" s="203"/>
      <c r="O4" s="203"/>
      <c r="P4" s="203"/>
      <c r="Q4" s="203"/>
      <c r="R4" s="203"/>
      <c r="S4" s="203"/>
      <c r="T4" s="203"/>
      <c r="U4" s="203"/>
      <c r="V4" s="203"/>
      <c r="W4" s="203"/>
      <c r="X4" s="203"/>
      <c r="Y4" s="203"/>
      <c r="Z4" s="203"/>
      <c r="AA4" s="203"/>
      <c r="AB4" s="203"/>
      <c r="AC4" s="203"/>
      <c r="AD4" s="203"/>
      <c r="AE4" s="203"/>
      <c r="AF4" s="32"/>
      <c r="AG4" s="32"/>
      <c r="AH4" s="32"/>
      <c r="AI4" s="32"/>
      <c r="AJ4" s="32"/>
      <c r="AK4" s="32"/>
      <c r="AL4" s="32"/>
      <c r="AM4" s="32"/>
      <c r="AN4" s="32"/>
    </row>
    <row r="5" spans="1:40" s="1" customFormat="1" x14ac:dyDescent="0.25">
      <c r="B5" s="205" t="s">
        <v>160</v>
      </c>
      <c r="C5" s="205"/>
      <c r="D5" s="205"/>
      <c r="E5" s="205"/>
      <c r="F5" s="205"/>
      <c r="G5" s="205"/>
      <c r="H5" s="205"/>
      <c r="I5" s="205"/>
      <c r="J5" s="205"/>
      <c r="K5" s="205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113"/>
      <c r="AF5" s="32"/>
      <c r="AG5" s="32"/>
      <c r="AH5" s="32"/>
      <c r="AI5" s="32"/>
      <c r="AJ5" s="32"/>
      <c r="AK5" s="32"/>
      <c r="AL5" s="32"/>
      <c r="AM5" s="32"/>
      <c r="AN5" s="32"/>
    </row>
    <row r="6" spans="1:40" s="1" customFormat="1" x14ac:dyDescent="0.25">
      <c r="B6" s="88"/>
      <c r="C6" s="88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8"/>
      <c r="Z6" s="88"/>
      <c r="AA6" s="88"/>
      <c r="AB6" s="88"/>
      <c r="AC6" s="88"/>
      <c r="AD6" s="88"/>
      <c r="AE6" s="113"/>
      <c r="AF6" s="32"/>
      <c r="AG6" s="32"/>
      <c r="AH6" s="32"/>
      <c r="AI6" s="32"/>
      <c r="AJ6" s="32"/>
      <c r="AK6" s="32"/>
      <c r="AL6" s="32"/>
      <c r="AM6" s="32"/>
      <c r="AN6" s="32"/>
    </row>
    <row r="7" spans="1:40" s="1" customFormat="1" x14ac:dyDescent="0.25">
      <c r="B7" s="88" t="s">
        <v>162</v>
      </c>
      <c r="C7" s="88"/>
      <c r="D7" s="88"/>
      <c r="E7" s="88"/>
      <c r="F7" s="88"/>
      <c r="G7" s="88"/>
      <c r="H7" s="88"/>
      <c r="I7" s="88"/>
      <c r="J7" s="88"/>
      <c r="K7" s="88"/>
      <c r="L7" s="88"/>
      <c r="M7" s="88"/>
      <c r="N7" s="88"/>
      <c r="O7" s="88"/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  <c r="AC7" s="88"/>
      <c r="AD7" s="88"/>
      <c r="AE7" s="113"/>
      <c r="AF7" s="32"/>
      <c r="AG7" s="32"/>
      <c r="AH7" s="32"/>
      <c r="AI7" s="32"/>
      <c r="AJ7" s="32"/>
      <c r="AK7" s="32"/>
      <c r="AL7" s="32"/>
      <c r="AM7" s="32"/>
      <c r="AN7" s="32"/>
    </row>
    <row r="8" spans="1:40" s="1" customFormat="1" ht="15.75" thickBot="1" x14ac:dyDescent="0.3">
      <c r="B8" s="88"/>
      <c r="C8" s="88"/>
      <c r="D8" s="88"/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8"/>
      <c r="Y8" s="88"/>
      <c r="Z8" s="88"/>
      <c r="AA8" s="88"/>
      <c r="AB8" s="88"/>
      <c r="AC8" s="88"/>
      <c r="AD8" s="88"/>
      <c r="AE8" s="113"/>
      <c r="AF8" s="32"/>
      <c r="AG8" s="32"/>
      <c r="AH8" s="32"/>
      <c r="AI8" s="32"/>
      <c r="AJ8" s="32"/>
      <c r="AK8" s="32"/>
      <c r="AL8" s="32"/>
      <c r="AM8" s="32"/>
      <c r="AN8" s="32"/>
    </row>
    <row r="9" spans="1:40" ht="30" x14ac:dyDescent="0.25">
      <c r="B9" s="114" t="s">
        <v>24</v>
      </c>
      <c r="C9" s="115" t="s">
        <v>0</v>
      </c>
      <c r="D9" s="115"/>
      <c r="E9" s="116" t="s">
        <v>92</v>
      </c>
      <c r="F9" s="116" t="s">
        <v>1</v>
      </c>
      <c r="G9" s="116" t="s">
        <v>2</v>
      </c>
      <c r="H9" s="116" t="s">
        <v>3</v>
      </c>
      <c r="I9" s="116" t="s">
        <v>10</v>
      </c>
      <c r="J9" s="116" t="s">
        <v>3</v>
      </c>
      <c r="K9" s="116" t="s">
        <v>100</v>
      </c>
      <c r="L9" s="223" t="s">
        <v>99</v>
      </c>
      <c r="M9" s="216" t="s">
        <v>29</v>
      </c>
      <c r="N9" s="216"/>
      <c r="O9" s="216"/>
      <c r="P9" s="216" t="s">
        <v>5</v>
      </c>
      <c r="Q9" s="216"/>
      <c r="R9" s="216"/>
      <c r="S9" s="216" t="s">
        <v>6</v>
      </c>
      <c r="T9" s="216"/>
      <c r="U9" s="216"/>
      <c r="V9" s="216"/>
      <c r="W9" s="216"/>
      <c r="X9" s="216"/>
      <c r="Y9" s="216"/>
      <c r="Z9" s="216"/>
      <c r="AA9" s="216"/>
      <c r="AB9" s="216"/>
      <c r="AC9" s="216"/>
      <c r="AD9" s="217"/>
      <c r="AE9" s="117"/>
    </row>
    <row r="10" spans="1:40" s="31" customFormat="1" ht="60.75" customHeight="1" x14ac:dyDescent="0.25">
      <c r="A10" s="34"/>
      <c r="B10" s="118"/>
      <c r="C10" s="119" t="s">
        <v>27</v>
      </c>
      <c r="D10" s="120" t="s">
        <v>7</v>
      </c>
      <c r="E10" s="121"/>
      <c r="F10" s="121"/>
      <c r="G10" s="121"/>
      <c r="H10" s="121"/>
      <c r="I10" s="121"/>
      <c r="J10" s="121"/>
      <c r="K10" s="121"/>
      <c r="L10" s="224"/>
      <c r="M10" s="47" t="s">
        <v>7</v>
      </c>
      <c r="N10" s="47" t="s">
        <v>51</v>
      </c>
      <c r="O10" s="47" t="s">
        <v>52</v>
      </c>
      <c r="P10" s="60" t="s">
        <v>8</v>
      </c>
      <c r="Q10" s="47" t="s">
        <v>91</v>
      </c>
      <c r="R10" s="47" t="s">
        <v>9</v>
      </c>
      <c r="S10" s="46" t="s">
        <v>11</v>
      </c>
      <c r="T10" s="46" t="s">
        <v>12</v>
      </c>
      <c r="U10" s="46" t="s">
        <v>13</v>
      </c>
      <c r="V10" s="46" t="s">
        <v>14</v>
      </c>
      <c r="W10" s="46" t="s">
        <v>15</v>
      </c>
      <c r="X10" s="122" t="s">
        <v>16</v>
      </c>
      <c r="Y10" s="122" t="s">
        <v>17</v>
      </c>
      <c r="Z10" s="122" t="s">
        <v>18</v>
      </c>
      <c r="AA10" s="122" t="s">
        <v>19</v>
      </c>
      <c r="AB10" s="122" t="s">
        <v>20</v>
      </c>
      <c r="AC10" s="122" t="s">
        <v>21</v>
      </c>
      <c r="AD10" s="123" t="s">
        <v>22</v>
      </c>
      <c r="AE10" s="117"/>
      <c r="AF10" s="35"/>
      <c r="AG10" s="35"/>
      <c r="AH10" s="35"/>
      <c r="AI10" s="35"/>
      <c r="AJ10" s="35"/>
      <c r="AK10" s="35"/>
      <c r="AL10" s="35"/>
      <c r="AM10" s="35"/>
      <c r="AN10" s="35"/>
    </row>
    <row r="11" spans="1:40" s="31" customFormat="1" ht="106.5" customHeight="1" x14ac:dyDescent="0.25">
      <c r="A11" s="34"/>
      <c r="B11" s="228" t="s">
        <v>38</v>
      </c>
      <c r="C11" s="165" t="s">
        <v>95</v>
      </c>
      <c r="D11" s="225" t="s">
        <v>96</v>
      </c>
      <c r="E11" s="214" t="s">
        <v>41</v>
      </c>
      <c r="F11" s="214" t="s">
        <v>101</v>
      </c>
      <c r="G11" s="214" t="s">
        <v>94</v>
      </c>
      <c r="H11" s="200">
        <v>30</v>
      </c>
      <c r="I11" s="200" t="s">
        <v>157</v>
      </c>
      <c r="J11" s="200">
        <v>20</v>
      </c>
      <c r="K11" s="124" t="s">
        <v>97</v>
      </c>
      <c r="L11" s="67"/>
      <c r="M11" s="67"/>
      <c r="N11" s="67">
        <v>0</v>
      </c>
      <c r="O11" s="60">
        <v>1</v>
      </c>
      <c r="P11" s="47"/>
      <c r="Q11" s="232">
        <v>250000000</v>
      </c>
      <c r="R11" s="105"/>
      <c r="S11" s="234"/>
      <c r="T11" s="234"/>
      <c r="U11" s="221"/>
      <c r="V11" s="221"/>
      <c r="W11" s="221"/>
      <c r="X11" s="221"/>
      <c r="Y11" s="221"/>
      <c r="Z11" s="221"/>
      <c r="AA11" s="221"/>
      <c r="AB11" s="221"/>
      <c r="AC11" s="221"/>
      <c r="AD11" s="230"/>
      <c r="AE11" s="117"/>
      <c r="AF11" s="35"/>
      <c r="AG11" s="35"/>
      <c r="AH11" s="35"/>
      <c r="AI11" s="35"/>
      <c r="AJ11" s="35"/>
      <c r="AK11" s="35"/>
      <c r="AL11" s="35"/>
      <c r="AM11" s="35"/>
      <c r="AN11" s="35"/>
    </row>
    <row r="12" spans="1:40" ht="79.5" customHeight="1" x14ac:dyDescent="0.25">
      <c r="B12" s="228"/>
      <c r="C12" s="165"/>
      <c r="D12" s="225"/>
      <c r="E12" s="214"/>
      <c r="F12" s="214"/>
      <c r="G12" s="214"/>
      <c r="H12" s="202"/>
      <c r="I12" s="202"/>
      <c r="J12" s="202"/>
      <c r="K12" s="124" t="s">
        <v>106</v>
      </c>
      <c r="L12" s="45"/>
      <c r="M12" s="45" t="s">
        <v>62</v>
      </c>
      <c r="N12" s="67">
        <v>0</v>
      </c>
      <c r="O12" s="60">
        <v>20</v>
      </c>
      <c r="P12" s="63"/>
      <c r="Q12" s="233"/>
      <c r="R12" s="125"/>
      <c r="S12" s="235"/>
      <c r="T12" s="235"/>
      <c r="U12" s="222"/>
      <c r="V12" s="222"/>
      <c r="W12" s="222"/>
      <c r="X12" s="222"/>
      <c r="Y12" s="222"/>
      <c r="Z12" s="222"/>
      <c r="AA12" s="222"/>
      <c r="AB12" s="222"/>
      <c r="AC12" s="222"/>
      <c r="AD12" s="231"/>
      <c r="AE12" s="117"/>
    </row>
    <row r="13" spans="1:40" ht="85.5" customHeight="1" x14ac:dyDescent="0.25">
      <c r="B13" s="228"/>
      <c r="C13" s="165"/>
      <c r="D13" s="225"/>
      <c r="E13" s="214"/>
      <c r="F13" s="214"/>
      <c r="G13" s="214"/>
      <c r="H13" s="218"/>
      <c r="I13" s="126" t="s">
        <v>102</v>
      </c>
      <c r="J13" s="238">
        <v>0.5</v>
      </c>
      <c r="K13" s="127"/>
      <c r="L13" s="239"/>
      <c r="M13" s="45" t="s">
        <v>61</v>
      </c>
      <c r="N13" s="67">
        <v>0</v>
      </c>
      <c r="O13" s="60">
        <v>1</v>
      </c>
      <c r="P13" s="47"/>
      <c r="Q13" s="232">
        <v>30000000</v>
      </c>
      <c r="R13" s="125"/>
      <c r="S13" s="125"/>
      <c r="T13" s="125"/>
      <c r="U13" s="125"/>
      <c r="V13" s="128"/>
      <c r="W13" s="128"/>
      <c r="X13" s="128"/>
      <c r="Y13" s="128"/>
      <c r="Z13" s="128"/>
      <c r="AA13" s="128"/>
      <c r="AB13" s="128"/>
      <c r="AC13" s="128"/>
      <c r="AD13" s="129"/>
      <c r="AE13" s="117"/>
    </row>
    <row r="14" spans="1:40" ht="90.75" customHeight="1" x14ac:dyDescent="0.25">
      <c r="B14" s="228"/>
      <c r="C14" s="165"/>
      <c r="D14" s="225"/>
      <c r="E14" s="214"/>
      <c r="F14" s="214"/>
      <c r="G14" s="214"/>
      <c r="H14" s="219"/>
      <c r="I14" s="130" t="s">
        <v>103</v>
      </c>
      <c r="J14" s="219"/>
      <c r="K14" s="197" t="s">
        <v>107</v>
      </c>
      <c r="L14" s="240"/>
      <c r="M14" s="37" t="s">
        <v>120</v>
      </c>
      <c r="N14" s="67">
        <v>0</v>
      </c>
      <c r="O14" s="60">
        <v>1</v>
      </c>
      <c r="P14" s="47"/>
      <c r="Q14" s="242"/>
      <c r="R14" s="131"/>
      <c r="S14" s="125"/>
      <c r="T14" s="125"/>
      <c r="U14" s="132"/>
      <c r="V14" s="132"/>
      <c r="W14" s="132"/>
      <c r="X14" s="132"/>
      <c r="Y14" s="132"/>
      <c r="Z14" s="132"/>
      <c r="AA14" s="132"/>
      <c r="AB14" s="133"/>
      <c r="AC14" s="132"/>
      <c r="AD14" s="134"/>
      <c r="AE14" s="117"/>
    </row>
    <row r="15" spans="1:40" ht="57" customHeight="1" x14ac:dyDescent="0.25">
      <c r="B15" s="228"/>
      <c r="C15" s="165"/>
      <c r="D15" s="225"/>
      <c r="E15" s="214"/>
      <c r="F15" s="214"/>
      <c r="G15" s="214"/>
      <c r="H15" s="219"/>
      <c r="I15" s="126" t="s">
        <v>104</v>
      </c>
      <c r="J15" s="219"/>
      <c r="K15" s="198"/>
      <c r="L15" s="240"/>
      <c r="M15" s="45" t="s">
        <v>64</v>
      </c>
      <c r="N15" s="67">
        <v>0</v>
      </c>
      <c r="O15" s="60">
        <v>1</v>
      </c>
      <c r="P15" s="60"/>
      <c r="Q15" s="242"/>
      <c r="R15" s="125"/>
      <c r="S15" s="125"/>
      <c r="T15" s="125"/>
      <c r="U15" s="125"/>
      <c r="V15" s="125"/>
      <c r="W15" s="125"/>
      <c r="X15" s="135"/>
      <c r="Y15" s="135"/>
      <c r="Z15" s="135"/>
      <c r="AA15" s="135"/>
      <c r="AB15" s="135"/>
      <c r="AC15" s="135"/>
      <c r="AD15" s="136"/>
      <c r="AE15" s="117"/>
    </row>
    <row r="16" spans="1:40" ht="51" customHeight="1" x14ac:dyDescent="0.25">
      <c r="B16" s="228"/>
      <c r="C16" s="165"/>
      <c r="D16" s="225"/>
      <c r="E16" s="214"/>
      <c r="F16" s="214"/>
      <c r="G16" s="214"/>
      <c r="H16" s="219"/>
      <c r="I16" s="126" t="s">
        <v>105</v>
      </c>
      <c r="J16" s="219"/>
      <c r="K16" s="198"/>
      <c r="L16" s="241"/>
      <c r="M16" s="38" t="s">
        <v>65</v>
      </c>
      <c r="N16" s="67">
        <v>0</v>
      </c>
      <c r="O16" s="60">
        <v>1</v>
      </c>
      <c r="P16" s="40"/>
      <c r="Q16" s="243"/>
      <c r="R16" s="125"/>
      <c r="S16" s="125"/>
      <c r="T16" s="125"/>
      <c r="U16" s="125"/>
      <c r="V16" s="125"/>
      <c r="W16" s="125"/>
      <c r="X16" s="135"/>
      <c r="Y16" s="135"/>
      <c r="Z16" s="135"/>
      <c r="AA16" s="135"/>
      <c r="AB16" s="135"/>
      <c r="AC16" s="135"/>
      <c r="AD16" s="136"/>
      <c r="AE16" s="117"/>
    </row>
    <row r="17" spans="2:31" ht="96" customHeight="1" x14ac:dyDescent="0.25">
      <c r="B17" s="228"/>
      <c r="C17" s="165"/>
      <c r="D17" s="225"/>
      <c r="E17" s="214"/>
      <c r="F17" s="214"/>
      <c r="G17" s="214"/>
      <c r="H17" s="219"/>
      <c r="I17" s="36" t="s">
        <v>158</v>
      </c>
      <c r="J17" s="219"/>
      <c r="K17" s="198"/>
      <c r="L17" s="246"/>
      <c r="M17" s="239" t="s">
        <v>108</v>
      </c>
      <c r="N17" s="67">
        <v>0</v>
      </c>
      <c r="O17" s="60">
        <v>1</v>
      </c>
      <c r="P17" s="40"/>
      <c r="Q17" s="244">
        <v>70000000</v>
      </c>
      <c r="R17" s="125"/>
      <c r="S17" s="125"/>
      <c r="T17" s="236"/>
      <c r="U17" s="236"/>
      <c r="V17" s="236"/>
      <c r="W17" s="236"/>
      <c r="X17" s="236"/>
      <c r="Y17" s="236"/>
      <c r="Z17" s="236"/>
      <c r="AA17" s="236"/>
      <c r="AB17" s="236"/>
      <c r="AC17" s="236"/>
      <c r="AD17" s="248"/>
      <c r="AE17" s="117"/>
    </row>
    <row r="18" spans="2:31" ht="103.5" customHeight="1" x14ac:dyDescent="0.25">
      <c r="B18" s="228"/>
      <c r="C18" s="165"/>
      <c r="D18" s="225"/>
      <c r="E18" s="214"/>
      <c r="F18" s="214"/>
      <c r="G18" s="214"/>
      <c r="H18" s="220"/>
      <c r="I18" s="36" t="s">
        <v>159</v>
      </c>
      <c r="J18" s="220"/>
      <c r="K18" s="199"/>
      <c r="L18" s="247"/>
      <c r="M18" s="241"/>
      <c r="N18" s="67">
        <v>0</v>
      </c>
      <c r="O18" s="60">
        <v>1</v>
      </c>
      <c r="P18" s="40"/>
      <c r="Q18" s="245"/>
      <c r="R18" s="125"/>
      <c r="S18" s="125"/>
      <c r="T18" s="237"/>
      <c r="U18" s="237"/>
      <c r="V18" s="237"/>
      <c r="W18" s="237"/>
      <c r="X18" s="237"/>
      <c r="Y18" s="237"/>
      <c r="Z18" s="237"/>
      <c r="AA18" s="237"/>
      <c r="AB18" s="237"/>
      <c r="AC18" s="237"/>
      <c r="AD18" s="248"/>
      <c r="AE18" s="117"/>
    </row>
    <row r="19" spans="2:31" ht="82.5" customHeight="1" thickBot="1" x14ac:dyDescent="0.3">
      <c r="B19" s="228"/>
      <c r="C19" s="165"/>
      <c r="D19" s="225"/>
      <c r="E19" s="214"/>
      <c r="F19" s="214"/>
      <c r="G19" s="214"/>
      <c r="H19" s="126"/>
      <c r="I19" s="126" t="s">
        <v>45</v>
      </c>
      <c r="J19" s="137">
        <v>0.15</v>
      </c>
      <c r="K19" s="68" t="s">
        <v>93</v>
      </c>
      <c r="L19" s="43"/>
      <c r="M19" s="43"/>
      <c r="N19" s="67">
        <v>0</v>
      </c>
      <c r="O19" s="60">
        <v>1</v>
      </c>
      <c r="P19" s="138"/>
      <c r="Q19" s="138">
        <v>0</v>
      </c>
      <c r="R19" s="69"/>
      <c r="S19" s="69"/>
      <c r="T19" s="69"/>
      <c r="U19" s="69"/>
      <c r="V19" s="69"/>
      <c r="W19" s="69"/>
      <c r="X19" s="139"/>
      <c r="Y19" s="139"/>
      <c r="Z19" s="139"/>
      <c r="AA19" s="140"/>
      <c r="AB19" s="141"/>
      <c r="AC19" s="141"/>
      <c r="AD19" s="142"/>
      <c r="AE19" s="117"/>
    </row>
    <row r="20" spans="2:31" ht="72.75" customHeight="1" thickBot="1" x14ac:dyDescent="0.3">
      <c r="B20" s="229"/>
      <c r="C20" s="227"/>
      <c r="D20" s="226"/>
      <c r="E20" s="215"/>
      <c r="F20" s="215"/>
      <c r="G20" s="215"/>
      <c r="H20" s="143"/>
      <c r="I20" s="144" t="s">
        <v>46</v>
      </c>
      <c r="J20" s="137">
        <v>0.15</v>
      </c>
      <c r="K20" s="145" t="s">
        <v>98</v>
      </c>
      <c r="L20" s="146"/>
      <c r="M20" s="146" t="s">
        <v>50</v>
      </c>
      <c r="N20" s="147">
        <v>0</v>
      </c>
      <c r="O20" s="148">
        <v>1</v>
      </c>
      <c r="P20" s="149"/>
      <c r="Q20" s="138">
        <v>0</v>
      </c>
      <c r="R20" s="150"/>
      <c r="S20" s="150"/>
      <c r="T20" s="150"/>
      <c r="U20" s="150"/>
      <c r="V20" s="150"/>
      <c r="W20" s="150"/>
      <c r="X20" s="151"/>
      <c r="Y20" s="151"/>
      <c r="Z20" s="151"/>
      <c r="AA20" s="152"/>
      <c r="AB20" s="150"/>
      <c r="AC20" s="150"/>
      <c r="AD20" s="153"/>
      <c r="AE20" s="117"/>
    </row>
  </sheetData>
  <mergeCells count="49">
    <mergeCell ref="AC17:AC18"/>
    <mergeCell ref="AD17:AD18"/>
    <mergeCell ref="W17:W18"/>
    <mergeCell ref="X17:X18"/>
    <mergeCell ref="Y17:Y18"/>
    <mergeCell ref="Z17:Z18"/>
    <mergeCell ref="AA17:AA18"/>
    <mergeCell ref="AB17:AB18"/>
    <mergeCell ref="Y11:Y12"/>
    <mergeCell ref="Z11:Z12"/>
    <mergeCell ref="L13:L16"/>
    <mergeCell ref="Q13:Q16"/>
    <mergeCell ref="Q17:Q18"/>
    <mergeCell ref="L17:L18"/>
    <mergeCell ref="M17:M18"/>
    <mergeCell ref="T17:T18"/>
    <mergeCell ref="U17:U18"/>
    <mergeCell ref="B2:AE2"/>
    <mergeCell ref="B3:AE3"/>
    <mergeCell ref="B4:AE4"/>
    <mergeCell ref="B5:K5"/>
    <mergeCell ref="H11:H12"/>
    <mergeCell ref="U11:U12"/>
    <mergeCell ref="V11:V12"/>
    <mergeCell ref="W11:W12"/>
    <mergeCell ref="X11:X12"/>
    <mergeCell ref="L9:L10"/>
    <mergeCell ref="F11:F20"/>
    <mergeCell ref="D11:D20"/>
    <mergeCell ref="C11:C20"/>
    <mergeCell ref="B11:B20"/>
    <mergeCell ref="AA11:AA12"/>
    <mergeCell ref="AB11:AB12"/>
    <mergeCell ref="E11:E20"/>
    <mergeCell ref="G11:G20"/>
    <mergeCell ref="M9:O9"/>
    <mergeCell ref="P9:R9"/>
    <mergeCell ref="S9:AD9"/>
    <mergeCell ref="I11:I12"/>
    <mergeCell ref="H13:H18"/>
    <mergeCell ref="AC11:AC12"/>
    <mergeCell ref="AD11:AD12"/>
    <mergeCell ref="J11:J12"/>
    <mergeCell ref="Q11:Q12"/>
    <mergeCell ref="S11:S12"/>
    <mergeCell ref="T11:T12"/>
    <mergeCell ref="V17:V18"/>
    <mergeCell ref="K14:K18"/>
    <mergeCell ref="J13:J18"/>
  </mergeCells>
  <pageMargins left="0.7" right="0.7" top="0.75" bottom="0.75" header="0.3" footer="0.3"/>
  <pageSetup paperSize="5" scale="45" orientation="landscape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C1" workbookViewId="0">
      <selection activeCell="I38" sqref="I38"/>
    </sheetView>
  </sheetViews>
  <sheetFormatPr baseColWidth="10" defaultRowHeight="12" x14ac:dyDescent="0.2"/>
  <cols>
    <col min="1" max="16384" width="11.42578125" style="1"/>
  </cols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22" sqref="D22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PARTICIPACIÓN Y DESARROLLO COMU</vt:lpstr>
      <vt:lpstr>DERECHOS HUMANOS</vt:lpstr>
      <vt:lpstr>BOMBEROS</vt:lpstr>
      <vt:lpstr>Hoja3</vt:lpstr>
      <vt:lpstr>KEIDY</vt:lpstr>
      <vt:lpstr>DESASTRE</vt:lpstr>
      <vt:lpstr>GESTION DE RIESGO</vt:lpstr>
      <vt:lpstr>Hoja6</vt:lpstr>
      <vt:lpstr>SEGURIDAD Y CONVIVENCIA CIUDADA</vt:lpstr>
      <vt:lpstr>Hoja4</vt:lpstr>
      <vt:lpstr>Hoja1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EILEEN STEPHENS</cp:lastModifiedBy>
  <cp:lastPrinted>2016-01-20T18:42:28Z</cp:lastPrinted>
  <dcterms:created xsi:type="dcterms:W3CDTF">2012-10-31T20:22:15Z</dcterms:created>
  <dcterms:modified xsi:type="dcterms:W3CDTF">2016-01-21T15:02:37Z</dcterms:modified>
</cp:coreProperties>
</file>