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1835" tabRatio="668" activeTab="4"/>
  </bookViews>
  <sheets>
    <sheet name="Preguntas estratégicas-contacto" sheetId="1" r:id="rId1"/>
    <sheet name="INICIO" sheetId="2" r:id="rId2"/>
    <sheet name="Banco de P y P" sheetId="3" r:id="rId3"/>
    <sheet name="Empalme de Programas" sheetId="4" r:id="rId4"/>
    <sheet name="Empalme de Proyectos" sheetId="5" r:id="rId5"/>
  </sheets>
  <definedNames>
    <definedName name="_xlnm.Print_Area" localSheetId="4">'Empalme de Proyectos'!$B$10:$P$228</definedName>
    <definedName name="_xlnm.Print_Titles" localSheetId="4">'Empalme de Proyectos'!$12:$224</definedName>
  </definedNames>
  <calcPr fullCalcOnLoad="1"/>
</workbook>
</file>

<file path=xl/sharedStrings.xml><?xml version="1.0" encoding="utf-8"?>
<sst xmlns="http://schemas.openxmlformats.org/spreadsheetml/2006/main" count="2512" uniqueCount="1007">
  <si>
    <t>Item</t>
  </si>
  <si>
    <t>Excel</t>
  </si>
  <si>
    <t>Word o PDF</t>
  </si>
  <si>
    <t>Relacione todos los documentos, guias, manuales, plantillas y demas soportes metodologicos y operativos que sirvan para el funcionamiento del banco de programas y proyectos</t>
  </si>
  <si>
    <t>Otro</t>
  </si>
  <si>
    <t>Impresa</t>
  </si>
  <si>
    <t>Digital</t>
  </si>
  <si>
    <t>Otro.. Cual? Escribalo</t>
  </si>
  <si>
    <t>Preguntas basicas del Funcionamiento del Banco de Programas y Proyectos</t>
  </si>
  <si>
    <t>Observaciones</t>
  </si>
  <si>
    <t>Si</t>
  </si>
  <si>
    <t>No</t>
  </si>
  <si>
    <t>¿El Banco de Programas y Proyectos tiene una estructura definida en el organigrama de la Entidad y tiene presonal para el desarrollo de sus funciones?</t>
  </si>
  <si>
    <t>¿El Banco de Programas y Proyectos cuenta con una base actualizada de los proyectos radicados, registrado, priorizados y en ejecución?</t>
  </si>
  <si>
    <t>* Adicione el numero de celdas que requiera para señalar la totalidad de programas</t>
  </si>
  <si>
    <t>* Adicione el numero de celdas que requiera para reporte el numero de documentos, guias, manuales, plantillas y demas soportes metodologicos y operativos</t>
  </si>
  <si>
    <t>¿La entidad territorial formula programas de inversión pública ?</t>
  </si>
  <si>
    <t>¿El Banco de Programas y Proyectos cuenta con una base actualizada de los PROGRAMAS radicados, registrado, priorizados y en ejecución?</t>
  </si>
  <si>
    <t>¿La entidad territorial realiza la articulación de los programas y proyectos de inversión pública,  acorde a sus competencias y los objetivos de desarrollo  planteados en los Planes de Desarrollo?</t>
  </si>
  <si>
    <t>Relacione los datos generales de los programas de inversión que se hayan ejecutados durante las vigencias (2012-2015) , resaltado aquellos que aun se encuentren en ejecución</t>
  </si>
  <si>
    <t>Fecha de Inicio del Programa - vigencia</t>
  </si>
  <si>
    <t>Fecha de Cierre del Programa - vigencia</t>
  </si>
  <si>
    <t>Valor del Programa</t>
  </si>
  <si>
    <t>Relacione los datos generales de los Proyectos de inversión que se hayan ejecutados durante las vigencias (2012-2015) , resaltado aquellos que aun se encuentren en ejecución</t>
  </si>
  <si>
    <t>Nombre del Proyecto</t>
  </si>
  <si>
    <t>Codigo de Registro del BPPI</t>
  </si>
  <si>
    <t>Objetivo General del Proyecto (Resultado)</t>
  </si>
  <si>
    <t>Fecha de Cierre del Proyecto - Vigencia</t>
  </si>
  <si>
    <t>Fecha de Inicio del Proyecto - Vigencia</t>
  </si>
  <si>
    <t>Valor del Proyecto</t>
  </si>
  <si>
    <t>Digital (MGA)</t>
  </si>
  <si>
    <t>Fuente de Financiación</t>
  </si>
  <si>
    <t>* Adicione el numero de celdas que requiera para señalar la totalidad de proyectos</t>
  </si>
  <si>
    <t>Valor del Contrato</t>
  </si>
  <si>
    <t>Fecha de Inicio</t>
  </si>
  <si>
    <t>Fecha de Terminación</t>
  </si>
  <si>
    <t>¿La entidad territorial formula todos sus proyectos de inversión pública  en la MGA ?</t>
  </si>
  <si>
    <t>¿El Banco de Programas y Proyectos cuenta con una base actualizada de los PROYECTOS radicados, registrado, priorizados y en ejecución?</t>
  </si>
  <si>
    <t>¿El Banco de Programas y Proyectos realiza el cierre de los proyectos al finalizar su ejecución?, de tal forma que se tenga certeza de la generación de los bienes y/o servicios previstos inicialmente en el Proyecto.</t>
  </si>
  <si>
    <t>* Adicione el numero de celdas que requiera para señalar la totalidad de proyectos que se encuentren en ejecucón</t>
  </si>
  <si>
    <t>Manual de funcionamiento</t>
  </si>
  <si>
    <t>Software</t>
  </si>
  <si>
    <t>Contraseñas de acceso</t>
  </si>
  <si>
    <t>Formato Nº1  - Empalme del Banco de Programas y Proyectos</t>
  </si>
  <si>
    <t>Formato Nº 2 Aplicativos o software del Banco de Programas y proyectos</t>
  </si>
  <si>
    <t>Formato Nº3  - Empalme de los Programas Estrategicos</t>
  </si>
  <si>
    <t>Formato Nº4  - Empalme de los Proyectos de la Entidad</t>
  </si>
  <si>
    <t>Formato Nº5 - Proyectos en Ejecución  (estos datos son complementarios a la tabla anterior)</t>
  </si>
  <si>
    <r>
      <t xml:space="preserve">¿El Banco de Programas y Proyectos cuenta con alguna aplicativo, software o herramienta informatica para el registro, viabilidad y seguimiento a los proyectos de inversión de la Entidad? </t>
    </r>
    <r>
      <rPr>
        <b/>
        <sz val="12"/>
        <color indexed="8"/>
        <rFont val="Calibri"/>
        <family val="2"/>
      </rPr>
      <t>(si la respuesta es Si, diligencia el formato Nº2)</t>
    </r>
  </si>
  <si>
    <t>* Adicione el numero de celdas que requiera para reporte el numero aplicativos o software que utiliza la entidad para las funciones del Banco de Programas y Proyectos</t>
  </si>
  <si>
    <t>Nombre(1)</t>
  </si>
  <si>
    <t>Descripción(2)</t>
  </si>
  <si>
    <t>Tipo de documento (3)</t>
  </si>
  <si>
    <t>Forma de Entrega (4)</t>
  </si>
  <si>
    <t>¿Se utiliza de manera cotidiana? Si o No? y en que proceso(5)?</t>
  </si>
  <si>
    <t>(1) Escriba el nombre del documento, guia, manual, plantilla o soportes metodologico y/u operativo existente y utilizado para el funcionamiento del banco de programas y proyectos</t>
  </si>
  <si>
    <t xml:space="preserve">(2) Explique que hace o aporta el documento, etc. </t>
  </si>
  <si>
    <t>(3) Señale con una X el tipo de archivo</t>
  </si>
  <si>
    <t>(4) Señale con una X el tipo de información que se entrega. Pueden ser los dos tipos de información impresa y digital.</t>
  </si>
  <si>
    <t>(5) Defina el momento o proceso de uso, es decir para formular y estructurar proyectos, para viabilizar, para ejecutar los proyectos, para evaluarlos, etc.</t>
  </si>
  <si>
    <t>Manual Conceptual de la MGA</t>
  </si>
  <si>
    <t>Manual generado por el Departamento Nacional de Planeación para apoyar el proceso de formulación y estructuración de Proyectos de Inversión</t>
  </si>
  <si>
    <t>X</t>
  </si>
  <si>
    <t>SI, en la formulación y estructuración de Proyectos de Inversión de la Entidad Territorial</t>
  </si>
  <si>
    <t>¿El Banco de Programas y Proyectos cuenta con un manual de procedimientos y/u operación?</t>
  </si>
  <si>
    <t>Manual de Procedimientos del Banco de Programas y Proyectos Municipal</t>
  </si>
  <si>
    <t>Manual adoptado por la entidad territorial mediante Decreto Nº001 de 2012, en el cual se establecen los procedimientos de operación del banco de programas y proyectos, en los referente a la radicación, viabilidad y registro y priorización de los programas y proyectos del Municipio de XXXX</t>
  </si>
  <si>
    <t>SI, en la formulación y estructuración, radicación, viabilidad y registro, priorización y cierre de Proyectos de Inversión de la Entidad Territorial</t>
  </si>
  <si>
    <t>(6) Permiten tener la comprensión de elementos importantes del diseño  y el funcionamiento del Banco de Programas y Proyectos de la Entidad Territorial</t>
  </si>
  <si>
    <t>Esta definido por el Decreto 001 de 2012.</t>
  </si>
  <si>
    <t>Se adjunta el organigrama de la Entidad y se relaciona el personal disponible para la función de Banco de Programas y Proyectos, enel formato de la Planta de Personal de la Entidad</t>
  </si>
  <si>
    <t>La base se encuentra actualizada a 31 de Octubre de 2015</t>
  </si>
  <si>
    <t>Existe un aplicativo desarrollado por la Entidad Territorial</t>
  </si>
  <si>
    <t>SIGMA PLAN</t>
  </si>
  <si>
    <t>Es un aplicativo en el cual se radican los proyectos, se realiza el proceso de viabilidad y registro y se expiden los certificados de banco de programas y proyectos, adicionalmente permite reportar el avance de los proyectos y el cierre de los mismos.</t>
  </si>
  <si>
    <t>Jefe de Banco de Programas y Proyectos - Oficina de Banco de Programas y Proyectos</t>
  </si>
  <si>
    <t>SI, para la radicación, viabilidad y registro, seguimiento y cierre de los proyectos</t>
  </si>
  <si>
    <t>Nombre del Aplicativo (7)</t>
  </si>
  <si>
    <t>Descripción (8)</t>
  </si>
  <si>
    <t>Usuario y dependencia a cargo del Aplicativo (9)</t>
  </si>
  <si>
    <t>Entrega del Aplicativo (10)</t>
  </si>
  <si>
    <t>¿Se utiliza de manera cotidiana? Si o No? y en que proceso(11)?</t>
  </si>
  <si>
    <t>(7) Escriba el nombre tecnico del aplicativo</t>
  </si>
  <si>
    <t>(8) Explique que función cumple el aplicativo</t>
  </si>
  <si>
    <t xml:space="preserve">(9) Escriba la persona y dependencia que adminsitra el aplicativo </t>
  </si>
  <si>
    <t>(10) Señale con una X la información que se entrega con el Aplicativo</t>
  </si>
  <si>
    <t>(11) Defina el momento o proceso de uso, es decir para formular y estructurar proyectos, para viabilizar, para ejecutar los proyectos, para evaluarlos, etc.</t>
  </si>
  <si>
    <t>DESCRIPCIÓN DE LAS VARIABLES</t>
  </si>
  <si>
    <t>TIPS</t>
  </si>
  <si>
    <r>
      <rPr>
        <b/>
        <sz val="14"/>
        <color indexed="9"/>
        <rFont val="Apple Casual"/>
        <family val="0"/>
      </rPr>
      <t xml:space="preserve">Señor Mandatario: </t>
    </r>
    <r>
      <rPr>
        <sz val="14"/>
        <color indexed="9"/>
        <rFont val="Apple Casual"/>
        <family val="0"/>
      </rPr>
      <t xml:space="preserve">                                               a) Haga enfasis en relacionar la información que normalmente se utiliza para  apoyar el proceso de formulación, viabilización, ejecución y evaluación de los programas y proyectos.                                                                   b)  Es importante relacionar el acto administrativo o manual de procedimientos existente que regula el funcionamiento del Banco de Programas y Proyectos</t>
    </r>
  </si>
  <si>
    <t>Señor Mandatario:                                                a) Es importante la entrega de contraseñas y manuales que soporten el uso de los aplicativos relacionados con la función del Banco de Programas y Proyectos, existentes en la Entidad Territorial</t>
  </si>
  <si>
    <t>EMPALMES DE LOS BANCOS DE PROGRAMAS Y PROYECTOS DE INVERSIÓN TERRITORIAL</t>
  </si>
  <si>
    <t>Tabla Nº1: Preguntas basicas del Funcionamiento del Banco de Programas y Proyectos (6)</t>
  </si>
  <si>
    <t>Tabla Nº2: Preguntas basicas relacionadas con el Empalme de Programas</t>
  </si>
  <si>
    <t>Tabla Nº3: Preguntas basicas relacionadas con el Empalme de Proyectos</t>
  </si>
  <si>
    <t>CONTENIDO</t>
  </si>
  <si>
    <t xml:space="preserve">Tabla Nº1: Preguntas basicas del Funcionamiento del Banco de Programas y Proyectos </t>
  </si>
  <si>
    <t>Nombre del Programa (1)</t>
  </si>
  <si>
    <t>Descripción (2)</t>
  </si>
  <si>
    <t>Objetivo General del Programa (Resultado) (3)</t>
  </si>
  <si>
    <t>Sector (4)</t>
  </si>
  <si>
    <t>¿Se encuentra en ejecución? (5)</t>
  </si>
  <si>
    <r>
      <t xml:space="preserve">Nombres de los </t>
    </r>
    <r>
      <rPr>
        <b/>
        <u val="single"/>
        <sz val="12"/>
        <color indexed="8"/>
        <rFont val="Calibri"/>
        <family val="2"/>
      </rPr>
      <t>Proyectos</t>
    </r>
    <r>
      <rPr>
        <b/>
        <sz val="12"/>
        <color indexed="8"/>
        <rFont val="Calibri"/>
        <family val="2"/>
      </rPr>
      <t xml:space="preserve"> que conforman el programa (6)</t>
    </r>
  </si>
  <si>
    <t>Forma de Entrega del Programa (7)</t>
  </si>
  <si>
    <t xml:space="preserve"> (2) Explique en que consiste brevemente el programa</t>
  </si>
  <si>
    <t>(3) Escriba el objetivo general del programa, el fin que se persigue en el Sector</t>
  </si>
  <si>
    <t>(5) Conteste SI o NO el programa se encuentra en ejecución, es decir si existe algun proyectos que aun se este ejecutando en ese programa</t>
  </si>
  <si>
    <t>Señor Mandatario:                               Piense muy bien cuales son los aplicativos que utiliza la entidad, tenga en cuenta tambien aquellos que no sean de su propiedad pero que  utilice normalmente para el funcionamiento del Banco de Programas y Proyectos (SUIFP. GESPROY, etc)</t>
  </si>
  <si>
    <t>Señor Mandatario:                              a) La estructuración de programas es esencial para la ejecución de proyectos orientados a resultado de impacto en el territorio y su población</t>
  </si>
  <si>
    <t>Infraestructura Vial</t>
  </si>
  <si>
    <t>Con este programa se planea la inversión en infraestructura vial, implica mantenimiento, construcción  de vias urbanas, construción de caminos veredales y contrucción de placa huellas</t>
  </si>
  <si>
    <t>Mejorar la movilidad en el Municipio</t>
  </si>
  <si>
    <t>Infraestructura</t>
  </si>
  <si>
    <r>
      <rPr>
        <b/>
        <sz val="14"/>
        <color indexed="9"/>
        <rFont val="Apple Casual"/>
        <family val="0"/>
      </rPr>
      <t xml:space="preserve">Señor Mandatario: </t>
    </r>
    <r>
      <rPr>
        <sz val="14"/>
        <color indexed="9"/>
        <rFont val="Apple Casual"/>
        <family val="0"/>
      </rPr>
      <t xml:space="preserve">                                               a) Tenga en cuenta que  los programas de inversión territorial , le permitiran la articulación con el Plan Nacional de Desarrollo y la gestión de recursos del Orden de Nacional, alineando los intereses, competencias y funciones de la Nación y el Territorio a través de los sectores de inversión    b) En la definición del Sector tenga en cuenta la estructuración funcional de la Entidad Territorial</t>
    </r>
  </si>
  <si>
    <t>Julio de 2012</t>
  </si>
  <si>
    <t>Junio de 2016</t>
  </si>
  <si>
    <t>SI</t>
  </si>
  <si>
    <t>$25.000.000.000</t>
  </si>
  <si>
    <t>Mantenimiento de la Infraestructura Vial del Municipio</t>
  </si>
  <si>
    <t>No se adjunta información impresa, sin embargo la información entrega en digital es suficiente para comprender el alcance y estado del programa</t>
  </si>
  <si>
    <t>Codigo de Registro del BPPI (1)</t>
  </si>
  <si>
    <t>Nombre del Proyecto (2)</t>
  </si>
  <si>
    <t>Descripción (3)</t>
  </si>
  <si>
    <t>Objetivo General del Proyecto (Resultado) (4)</t>
  </si>
  <si>
    <t>Productos que entrega o entrego el proyecto (5)</t>
  </si>
  <si>
    <t>Sector (6)</t>
  </si>
  <si>
    <t>Fuente de Financiación (7)</t>
  </si>
  <si>
    <t>¿El proyecto se encuentra en ejecución? (8)</t>
  </si>
  <si>
    <t>Forma de Entrega del Programa (9)</t>
  </si>
  <si>
    <t>(1) Escriba la denominación del programa como se relaciono en el Banco  de Programas y Proyectos</t>
  </si>
  <si>
    <t>(1) Escriba en codigo asignado al proyecto en el momento del registro en el Banco de Programas y Proyectos</t>
  </si>
  <si>
    <t>(2) Escriba la denominación del proyecto como se relaciono en el Banco  de Programas y Proyectos</t>
  </si>
  <si>
    <t xml:space="preserve"> (3) Explique en que consiste brevemente el Proyecto</t>
  </si>
  <si>
    <t>(4) Escriba el objetivo general del proyecto, el fin que se persigue y con el cual contribuye el programa de inversión</t>
  </si>
  <si>
    <t>(5) Relacione los productos que se pretenden generar con el proyectos, estos estan asociados a los objetivos especificos o componentes de los proyectos</t>
  </si>
  <si>
    <t>(7) Escriba el nombre de la fuente de financiación de los proyectos, pueden ser varias fuentes (Presupuesto General de la Nación, Sistema General de Participaciones, Sistema General de Regalías, Recursos Propios de la Entidad, otras fuentes )</t>
  </si>
  <si>
    <t>(6) Escriba el sector en el cual se enmarca el programa de inversión.</t>
  </si>
  <si>
    <t>(9) Señale con una X el tipo de información que se entrega. Pueden ser los dos tipos de información impresa y digital.</t>
  </si>
  <si>
    <t>(8)  Conteste SI o NO el proyecto se encuentra en ejecución, es decir si existe contrato que aun se este ejecutando en ese proyecto, por lo que se encuentra pendiente la entrega de algun producto del proyecto.</t>
  </si>
  <si>
    <r>
      <rPr>
        <b/>
        <sz val="14"/>
        <color indexed="9"/>
        <rFont val="Apple Casual"/>
        <family val="0"/>
      </rPr>
      <t xml:space="preserve">Señor Mandatario: </t>
    </r>
    <r>
      <rPr>
        <sz val="14"/>
        <color indexed="9"/>
        <rFont val="Apple Casual"/>
        <family val="0"/>
      </rPr>
      <t xml:space="preserve">                                               a) Es importante anexar las MGA de los proyectos existentes en el Banco de Programas y Proyectos</t>
    </r>
  </si>
  <si>
    <t>Señor Mandatario:                             Es importante suministrar la base actualizada de los proyectos existentes en la Entidad, estos son necesarios para la ejecución del Plan de Desarrollo que finaliza, hasta tanto el nuevo Plan de Desarrollo no sea aprobado, momento en el cual muchos de estos proyectos se actualizarán y otros se formularan como nuevos proyectos</t>
  </si>
  <si>
    <t>(8) Permiten tener la comprensión de elementos importantes sobre el planteamiento de los programas y su articulación con los proyectos, lo que implica hacer evidente un proceso de planeación adecuado para la generación de bienes y servicios que eleven la calidad de vida de la población en el Territorio</t>
  </si>
  <si>
    <t>Tabla Nº2: Preguntas basicas relacionadas con el Empalme de Programas (8)</t>
  </si>
  <si>
    <t>Contratos derivados del proyecto (10)</t>
  </si>
  <si>
    <t>Numero del Contrato (11)</t>
  </si>
  <si>
    <t>Nombre del Ejecutor (12)</t>
  </si>
  <si>
    <t>La ejecución del proyecto se encuentra registrada y actualizada en los sistemas de información para este fin (SUIFP SGR , GESPROY entre otros (14)</t>
  </si>
  <si>
    <t>(10) Liste el nombre de los contratos que se derivaron del proyecto de inversión que se encuentra en ejecución</t>
  </si>
  <si>
    <t>(12) Escriba el numero asignado por la dependencia encargada de la contratación de la Entidad territorial y que identifica el contrato en la Entidad</t>
  </si>
  <si>
    <t xml:space="preserve"> (12) Señale el nombre o razón social de la persona natural o juridica respectivamente, que se encuentra ejecutando el contrato</t>
  </si>
  <si>
    <t>(13) Escriba el tiempo en meses previsto para ejecutar el contrato</t>
  </si>
  <si>
    <t>Plazo en meses (13)</t>
  </si>
  <si>
    <t xml:space="preserve">Señor Mandatario:                               Tenga en cuenta el reporte de información en aplicativos del orden nacional, como el SUIFP o Gesproy </t>
  </si>
  <si>
    <t>Este proyecto busca la construcción de infraestructura vial en la zona urbana y rural del municipio, en sus diferentes tipologias (placa huella, pavimento rigido y  caminos veredales)</t>
  </si>
  <si>
    <t>Aumentar la cobertural vial en el Municipio de xxx</t>
  </si>
  <si>
    <t>1) Placa Huellas Construidas en el Municipio en la Zona Rural (Kilometro lineales de Placa Huella)   2) Pavimento Rigido construidos en la zona urbana del Municipio (Kilometros Lineales de Pavimento Rigido)   3) Caminos veredales construidos (Kilometros lineales de caminos recebados)</t>
  </si>
  <si>
    <t>Enero de 2013</t>
  </si>
  <si>
    <t>$18.000.000.000</t>
  </si>
  <si>
    <t>Recursos Propios  $9.000.000.000      SGR  $5.000.000.000     PGN  $4.000.000.000</t>
  </si>
  <si>
    <t>Construcción de Placa Huellas en la Zona rural del Municipio de xxx</t>
  </si>
  <si>
    <t>xxx</t>
  </si>
  <si>
    <t>012 de 2013</t>
  </si>
  <si>
    <t>$4.000.000.000</t>
  </si>
  <si>
    <t>Constructores y Asociados Ltda</t>
  </si>
  <si>
    <t>5 de marzo de 2015</t>
  </si>
  <si>
    <t>4 de marzo de 2016</t>
  </si>
  <si>
    <t>SI, la información se ha reportado en el SUIFP SGR</t>
  </si>
  <si>
    <t>No se ha generado la cultura del cierre a los proyectos de inversión</t>
  </si>
  <si>
    <t>Elaborado por: Dirección de Inversiones y Finanzas Públicas - Subdirección de Proyectos e Información para la Inversión</t>
  </si>
  <si>
    <t xml:space="preserve">Formato Nº5 - Proyectos en Ejecución </t>
  </si>
  <si>
    <t>PREGUNTAS ESTRATÉGICAS</t>
  </si>
  <si>
    <t xml:space="preserve">Responda cada una de las siguientes preguntas: </t>
  </si>
  <si>
    <t xml:space="preserve">PREGUNTAS </t>
  </si>
  <si>
    <t>RESPUESTAS</t>
  </si>
  <si>
    <t>1. ¿Qué aspectos considera que debe tener en cuenta el mandatario electo en el corto plazo (100 primeros días), respecto al Banco de Proyectos y la implementación de los Programas?</t>
  </si>
  <si>
    <t>2. ¿Cuáles considera que fueron los aspectos positivos y negativos en el funcionamiento del Banco de Proyectos y la implementación de los Programas?</t>
  </si>
  <si>
    <t>3. ¿ Qué acciones considera usted que deberían continuar?</t>
  </si>
  <si>
    <t>4. ¿ Cuáles son las lecciones aprendidas respecto al funcionamiento y resultados del Banco de Proyectos y  en la implementación de los Programas?</t>
  </si>
  <si>
    <t>5.  ¿ Cuáles son las dificultades en las actividades del Banco de Proyectos y la implementación de los Programas?</t>
  </si>
  <si>
    <t>Datos de Contacto:</t>
  </si>
  <si>
    <t>Departamento Nacional de Planeación</t>
  </si>
  <si>
    <t>Dirección de Inversiones y Finanzas Públicas</t>
  </si>
  <si>
    <t xml:space="preserve">Ana Yaneth Gonzalez Ramirez </t>
  </si>
  <si>
    <t>ygonzalez@dnp.gov.co</t>
  </si>
  <si>
    <t>AUGUSTO CESAR VILLARREAL GOMEZ - SECRETARIA DE PLANEACION</t>
  </si>
  <si>
    <t>TODAS LAS SECRETARIAS DE LA ADMINISTRACION</t>
  </si>
  <si>
    <t>SI, EN LA FORMULACION DE LOS PROYECTOS DE INVERSION</t>
  </si>
  <si>
    <t>APLICATIVO</t>
  </si>
  <si>
    <t>MANUAL CONCEPTUAL DE LA METODOLOGIA GENERAL AJUSTADA - MGA</t>
  </si>
  <si>
    <t>METODOLOGIA CREADA POR EL DNP PARA LA FORMULACION DE PROYECTOS DE INVERSION</t>
  </si>
  <si>
    <t>SISTEMA DE SEGUIMIENTO Y EVALUACION DE PROYECTOS DE INVERSION - SSEPI</t>
  </si>
  <si>
    <t>APLICATIVO CREADO POR EL DNP PARA LA RADICACION, REGISTRO Y SEGUIMIENTO A LOS PROYECTOS DE INVERSION</t>
  </si>
  <si>
    <t>SISTEMA UNIFICADO DE INVERSIONES Y FINANZAS PUBLICAS - SUIFP</t>
  </si>
  <si>
    <t>APLICATIVO CREADO POR EL DNP PARA LA RADICACION, REGISTRO Y SEGUIMIENTO A LOS PROYECTOS DE INVERSION FINANCIADOS CON RECURSOS DEL SISTEMA GENERAL DE REGALIAS</t>
  </si>
  <si>
    <t>SI, EN EL RADICADO, REGISTRO Y SEGUIMIENTO A LOS PROYECTOS DE INVERSION DEL SGR</t>
  </si>
  <si>
    <t>SI, EN EL RADICADO, REGISTRO Y SEGUIMIENTO A LOS PROYECTOS DE INVERSION DEL DEPARTAMENTO</t>
  </si>
  <si>
    <t>APLICATIVO - WEB</t>
  </si>
  <si>
    <t>Mejoramiento y Optimizacion de los Servicios de Acueducto, Alcantarillado y aseo en San Andres Isla 2010</t>
  </si>
  <si>
    <t>Construccion y Rehabilitacion de la Infraestrcutura de Alcantarrillado Pluvial en sai</t>
  </si>
  <si>
    <t>Proyecto Operacion del Servicios de Disposicion Final de Residuos SOlidos en el Depto.</t>
  </si>
  <si>
    <t>Proyecto Aseo y Limpieza del Espacio Publico en sai</t>
  </si>
  <si>
    <t>Proyecto Plan de Gestiopn de Residuos Solidos y los Componentes del Sistema de Saneamiento Basico del Depto. estructurados</t>
  </si>
  <si>
    <t>Proyecto Diseño y Construccion de la Red de Alcantarrillado en el Sector Urbano o Rural en sai</t>
  </si>
  <si>
    <t>Proyecto Diseño y Construccion del Sistema Alternativo de Acueducto en sai</t>
  </si>
  <si>
    <t>Proyecto Manejo Integrado de Residuos Especiales en sai</t>
  </si>
  <si>
    <t>Proyecto Desarrollo del Plan de Promocion del PGIRS en sai</t>
  </si>
  <si>
    <t>Apoyo en la implementación del Sistema de Saneamiento Básico del municipio de Providencia</t>
  </si>
  <si>
    <t>Mejoramiento de las Condiciones Organizativas, Tecnicas Metodologicas para la Practica del Deporte en sai 2012-2015</t>
  </si>
  <si>
    <t>Actualizacion y Optimizacion del Sistema de Preparacion e Reservas Deportivas para Altos logros en sai</t>
  </si>
  <si>
    <t>Proyecto Healthy early God Bird en San Andres Isla</t>
  </si>
  <si>
    <t>Proyecto Preparacion de Deportistas y Participacion en los Torneos Clasificatorios a los Juegos Nacionales 2012</t>
  </si>
  <si>
    <t>Construccion Estadio de Beisbol Infantil en San Andres Isla (Vigencia Expiradas Contrato 391 y Contrato 383/2010)</t>
  </si>
  <si>
    <t>Proyecto Muévete Isleño en San Andrés Isla</t>
  </si>
  <si>
    <t>Construcción, adecuación, mantenimiento de los escenarios deportivos y recreativos del departamento Archipiélago de San Andrés, Providencia y Santa Catalina</t>
  </si>
  <si>
    <t>Fortalecimiento NUEVO COMIENZO ISLEÑO en el Depto. sai y providencia</t>
  </si>
  <si>
    <t>Apoyo a la Realizacion de Eventos y Actividades Culturales en el Depto. de San Andres, Providencia y Santa Catalina 2012</t>
  </si>
  <si>
    <t>Apoyo a Proyectos Creativos presentado por los Gestores del Depto. de sai</t>
  </si>
  <si>
    <t>Dotacion y Fortalecimiento de las casas de la Cultura y Bibliotecas en el Centro, San Luis y la Loma en sai</t>
  </si>
  <si>
    <t>Construccion, Adecuacion y Mantenimiento de las Casas de Cultura de los Sectores de San Luis, y la Loma en sai(Vigencias Expiradas Contrato 387 y Contrato 382/2010)</t>
  </si>
  <si>
    <t>Prevencion y Atencion de Violencia intrafamiliar en San Andres</t>
  </si>
  <si>
    <t>Apoyo y Fomento de la Pesca Artesanal en sai</t>
  </si>
  <si>
    <t>Implementacion de un Programa de Seguridad Rural en sai (2012)</t>
  </si>
  <si>
    <t>Capacitacion a las Mujeres Rurales en el Manejo de Cultivos y Emprendimiento de la Agricultura en sai</t>
  </si>
  <si>
    <t>Implementacion de un Programa de Fomento y Fortalecimiento del Sector Agropecuario del Depto.</t>
  </si>
  <si>
    <t>Recuperacion de la Cultura Ancestral en el Depto.</t>
  </si>
  <si>
    <t>Proyecto Participacion y Desarrollo Comunitario para la Comunidad Raizal sai 2012-2015</t>
  </si>
  <si>
    <t>Proyecto Diseño Modelo Intercultural de Salud sai</t>
  </si>
  <si>
    <t>Adecuacion, Mejoramiento y/o Construccion de Viviendas de Interes Social en sai Sector Urbano y Rural</t>
  </si>
  <si>
    <t>Proyecto Promocion Turistica Institucional sai</t>
  </si>
  <si>
    <t>Recuperacion y adecuacion de Senderos Ecologicos y Entorno para el Desarrollo Ecoturistico</t>
  </si>
  <si>
    <t>Recuperacion del Paseo Peatonal Sprath Bight</t>
  </si>
  <si>
    <t>Instalacion de Baterias de Baños en zonas de Recreacion y Esparcimiento Turistico</t>
  </si>
  <si>
    <t>Adecuacion de Plazoleta de la Gobernacion</t>
  </si>
  <si>
    <t>Construccion, Adecuacion y Mantenimiento Vitrina Turistica en sai</t>
  </si>
  <si>
    <t>Proyecto salvamento y rescate acuático en San Andrés Isla</t>
  </si>
  <si>
    <t>Proyecto para el Fortalecimiento Tecnologico de la Oficina de Control y Circulacion OCCRE en el Depto. de sai</t>
  </si>
  <si>
    <t>Diseño, Elaboracion y Formulacion de Proyectos Estrategicos para el Desarrollo Economico y Social del Depto. sai</t>
  </si>
  <si>
    <t>Fortalecimiento y Optimizacion de la Plataforma Tecnológica de la Gobernación de San Andrés Isla</t>
  </si>
  <si>
    <t>Mantenimiento y Adecuacion de Oficinas y Edificios Publicos de la Gobernacion de sai 2012</t>
  </si>
  <si>
    <t>Proyecto Participacion y Desarrollo Comunitario sai</t>
  </si>
  <si>
    <t>Proyecto Fondo de Seguridad y Convivencia Ciudadana en sai</t>
  </si>
  <si>
    <t>Proyecto Acompañamiento Red para la Recuperacion dela Pobreza Extrema "JUNTOS" en el Depato. de sai providencia y santa catalina</t>
  </si>
  <si>
    <t>Fortalecimiento a la Participacion Ciudadana a traves de la Educacion y la Democratizacion de la Informacion en sai 2012</t>
  </si>
  <si>
    <t>Construccion y Adecuacion del Centro Especializado del Menor Infractor en sai (Vigencias Expiradas Contrato 399/2010)</t>
  </si>
  <si>
    <t>Administracion y Fortalecimiento del Transito en el Depto. de sai</t>
  </si>
  <si>
    <t>Implementacion Medidas de Gestion del Trafico en sai</t>
  </si>
  <si>
    <t>Construccion, Rehabilitacion y Mantenimiento de Vias Sector Urbano en sai</t>
  </si>
  <si>
    <t>Construccion, Rehabilitacion y Mantenimiento de Vias Rurales en sai</t>
  </si>
  <si>
    <t>Rehabilitacion y Construccion de Vias de Acceso en la Loma, Centro y San Luis en sai</t>
  </si>
  <si>
    <t>Mantenimiento de Drenajes Pluviales y Vias en sai</t>
  </si>
  <si>
    <t>Reahabilitación de Vias Barrio Bight - Incluye pluvial - en San Andrés Isla</t>
  </si>
  <si>
    <t>Estudios y Diseños para Proyectos de Infraestructura Vial</t>
  </si>
  <si>
    <t>Rehabilitacion y Construccion de Vias (Pavimento y anden) de uso restringido de vehiculos y prevalencia de peatones en el barrio Cocal en sai 2012</t>
  </si>
  <si>
    <t>Fortalecimiento de la atencion integral a las adultos mayores de San Andrés Isla</t>
  </si>
  <si>
    <t>Apoyo Promocion y Fortalecimiento Social dirigido a las Familias Beneficiarias del Programa Familias de Accion sai</t>
  </si>
  <si>
    <t>Fortalecimiento de los encuentros recreativos y culturales del adulto mayor NUEVO COMIENZO otro motivo para vivir del departamento de San Andrés Isla</t>
  </si>
  <si>
    <t>Fortelecimiento en perspectiva de género en San Andrés Isla</t>
  </si>
  <si>
    <t>Recuperacion y Manejo Responsable del Caracol Pala en la Reserva de la Bisofera Sea Flower</t>
  </si>
  <si>
    <t>Estudio, Evaluacion y Monitoreo de Recursos Pesqueros en la Reserva de Biosfera SEA FLOWER</t>
  </si>
  <si>
    <t>Reforestacion de Playas de Spart Bight y Sound Bay en sai</t>
  </si>
  <si>
    <t>Proyecto Reforestacion Productiva en la isla de san andres</t>
  </si>
  <si>
    <t>Apoyo al Fomento de la Pesca Artesanal en sai y Providencia</t>
  </si>
  <si>
    <t>Implementación de un programa de monitoreo y protección de los recursos naturales en Providencia Isla</t>
  </si>
  <si>
    <t>Implementacion de un proceso de reconversion de motores fuera de borda 2T a 4T para pescadores artesanales con el fin de mejorar su productividad y competitividad en San Andrés, Providencia y Sta Catalina</t>
  </si>
  <si>
    <t>Dotacion, Fortalecimiento de la Actividad Bomberil en San Andres Isla  2012-2015</t>
  </si>
  <si>
    <t>Adecuacion, Dotacion e Implementacion del Centro Regulador de Urgencias del Depto. Arcipielago de sai</t>
  </si>
  <si>
    <t>Proyecto Prevencion y Atencion de Desastres del Depto. Archipielago de sai, Providencia y Santa Catalina 2012</t>
  </si>
  <si>
    <t>Proyecto Jugueteando en sai</t>
  </si>
  <si>
    <t>Proyecto de Diseño de Politicas Publicas para las Juventudes en el Depto.</t>
  </si>
  <si>
    <t>Construccion de un Hogar Infantil en el Sector de Linval -Cove en sai</t>
  </si>
  <si>
    <t>Desarrollo de Actividades de Prevencion de la Drogadiccion, la Delincuencia y la Cultura de Ilegalidad en la Niñez y Juventud del Depto. sai</t>
  </si>
  <si>
    <t>Adquisicion y Dotacion, Materiales Fisicos, Tecnicos y Didacticos para las Instituciones Educativas Oficiales del Depto.</t>
  </si>
  <si>
    <t>Ampliacion de la Cobertura y Matricula en el Depto. de sai</t>
  </si>
  <si>
    <t>Servicio de Transporte Escolar en sai</t>
  </si>
  <si>
    <t>Apoyo y Fortalecimiento de la Ludoteca en el Depto. de sai 2012</t>
  </si>
  <si>
    <t>Proyecto Servicios Publicos Instituciones Educativas Oficiales en sai</t>
  </si>
  <si>
    <t>Suministro de Alimentacion Escolar en sai</t>
  </si>
  <si>
    <t>Construccion, Adecuacion y Mantenimiento de la Institucion Educativa Flowers Hill Bilingual School del Depto. sai</t>
  </si>
  <si>
    <t>Implementacion de Sistemas de Aulas Virtuales Inteligentes en los Establecimientos Educativos Oficiales del Depto. sai</t>
  </si>
  <si>
    <t>Fortalecimiento de los Procesos Evaluativos por Competencia y de Preparacion para las pruebas externas de los estudiantes de las Instituciones educativas Oficiales del Depto. sai</t>
  </si>
  <si>
    <t>Proyecto Eventos Educativos y Efemerides Patrias en sai 2012-2015</t>
  </si>
  <si>
    <t>Implementacion del Bilinguismo y la Etnoeducacion en el Depto. sai (vigencias Expiradas Contrato 415/2010 y 420 de 2010)</t>
  </si>
  <si>
    <t>Mejoramiento de la Accesibilidad a los Servicios de Salud Publica - Prestacion de Servicios</t>
  </si>
  <si>
    <t>Prevencion Salud Infantil en San Andres 2012-2015</t>
  </si>
  <si>
    <t>Prevencion Seguridad Alimentaria y Nutricional 2012-2015 en sai</t>
  </si>
  <si>
    <t>Prevencion de los Factores de Salud Sexual y reproductiva en sai 2012-2015</t>
  </si>
  <si>
    <t>Proyecto Salud Bucal Depto. de sai providencia y santa catalina</t>
  </si>
  <si>
    <t>Prevencion de la Enfermedades de Salud Mental Consumo de Sustancias Psicoactivas y Violencia Intrafamiliar en sai</t>
  </si>
  <si>
    <t>Prevencion y Disminucion de las Enfermedades Transmisibles y las Zoonosis en sai y providencia</t>
  </si>
  <si>
    <t>Implementacion Plan de Promocion Salud, Prevencion e Intervencion Intersectorial de Enfermedades Cronicas en sai y providencia</t>
  </si>
  <si>
    <t>Mejoramiento de la Seguridad Sanitaria y Ambiental 2012-2014 en sai providencia y santa catalina</t>
  </si>
  <si>
    <t>Fortalecimiento de las Unidades de Vigilancia en Salud Publica Municipal y Departamental en sai providencia y santa catalina</t>
  </si>
  <si>
    <t>Proyecto Laboratorio de Salud Publica 2012-2015 en sai providencia y santa catalina</t>
  </si>
  <si>
    <t>Capacitacion de Actores del Sistema de Salud y otros sectores en la Formulacion del Plan de Salud sai y providencia</t>
  </si>
  <si>
    <t>Fortalecimiento del Sistema de Vigilancia del Riesgo Laboral sai y providencia</t>
  </si>
  <si>
    <t>Proyecto de Promocion y Prevencion de Enfermedades para las Personas Mayores del Depto. de sai providencia y santa catalina 2012-2015</t>
  </si>
  <si>
    <t>Proyecto Discapacitados Depto. sai providencia y santa catalina</t>
  </si>
  <si>
    <t>Asistencia Prestacion en salud a los Desplazados por la Violencia en sai</t>
  </si>
  <si>
    <t>Fortalecimiento de la Expansion de la estrategia alto al TBC y Control de Lepra en el Depto. de sai providencia</t>
  </si>
  <si>
    <t>Prevencion Fondo Rotatorio de Estupefacientes 2012-2015 sai y providencia</t>
  </si>
  <si>
    <t>Mejoramiento, recuperacion, Dotacion Biomedica e Industrial y de Infraestructura de la Red Prestadora de Servicios de Salud en saii</t>
  </si>
  <si>
    <t>Construccion, Adecuacion y Mantenimiento del Instituto Bolivariano del Depto. de sai</t>
  </si>
  <si>
    <t>Rehabilitacion Vias Jenny Bay Tramo II SAI -Vigencia Expirada 2009</t>
  </si>
  <si>
    <t>Rehabilitacion Bacheo y Mantenimiento de la Red Secundaria vial del sector de la loma en sai</t>
  </si>
  <si>
    <t>RECREACION Y DEPORTES</t>
  </si>
  <si>
    <t>AGUA POTABLE Y SANEAMIENTO BASICO</t>
  </si>
  <si>
    <t xml:space="preserve"> ARTE Y CULTURA</t>
  </si>
  <si>
    <t>JUSTICIA</t>
  </si>
  <si>
    <t>PESQUERO</t>
  </si>
  <si>
    <t>AGROPECUARIO</t>
  </si>
  <si>
    <t>RAIZAL</t>
  </si>
  <si>
    <t>VIVIENDA</t>
  </si>
  <si>
    <t>DESARROLLO TURISTICO</t>
  </si>
  <si>
    <t>FORTALECIMIENTO INSTITUCIONAL</t>
  </si>
  <si>
    <t>EQUIPAMENTO MUNICIPAL</t>
  </si>
  <si>
    <t>DESARROLLO COMUNITARIO</t>
  </si>
  <si>
    <t>ATENCION GRUPOS VULNERABLES</t>
  </si>
  <si>
    <t>PREVENCION Y ATENCION DE DESASTRES</t>
  </si>
  <si>
    <t>INFANCIA Y ADOLESCENCIA</t>
  </si>
  <si>
    <t xml:space="preserve"> EDUCACION</t>
  </si>
  <si>
    <t>SALUD</t>
  </si>
  <si>
    <t>SISTEMA GENERAL DE REGALIAS</t>
  </si>
  <si>
    <t>Habilitacion de los sitios de disposicion final de la Isla de San Andres, Colombia</t>
  </si>
  <si>
    <t>Implementacion Plan Departamental de Agua e Infraestructura para los servicios de Acueducto y Saneamiento basico San Andres, Providencia y santa catalina -SSF Municipio</t>
  </si>
  <si>
    <t>Mantenimiento de los espacios publicos, zonas verdes y playas del Departamento y Desarrollo de acciones de mitigacion durante eventos de riesgo en san andres isla</t>
  </si>
  <si>
    <t>Apoyo a las diferentes Organizaciones Deportivas y a los Deportistas para el desarrollo y asistencia Eventos Deportivos Departamental, Nacional e Internacional</t>
  </si>
  <si>
    <t>Apoyo Fortalecimiento y Creacion de Escuelas Deportivas en san andres isla</t>
  </si>
  <si>
    <t>Apoyo primeros juegos del Caribe 2014 en el Archipielago de San Andres, Providencia y Santa Catalina</t>
  </si>
  <si>
    <t>Desarrollo de programa de Actividad Fisica y Habitos Saludables -Muevete Isleño en el Departamento Archipielago de San Andres, Providencia y Santa Catalina</t>
  </si>
  <si>
    <t>Desarrollo de programa Deportivo Recreativo y Ludico con Inclusion Social en San Andres Isla</t>
  </si>
  <si>
    <t>Desarrollo Fomento Deportivo -Deporte incluyente para todos San Andres Isla</t>
  </si>
  <si>
    <t>Fortalecimiento de los encuentros recreativos y culturales del Adulto mayor nuevo comienzo otro motivo para vivir de San Andres Islas</t>
  </si>
  <si>
    <t>Construccion parques y/o canchas multiples en 6 barrios de San Andres Isla</t>
  </si>
  <si>
    <t xml:space="preserve">Mejorar y optimizar la prestacion de los servicios publicos de acueducto alcantarillado y aseo en el departamento de san andres providencia y santa catalina       </t>
  </si>
  <si>
    <t xml:space="preserve">Mejorar la infraestructura fisica y dotación del sistema de alcantarillado pluvial en la isla de San Andres   </t>
  </si>
  <si>
    <t xml:space="preserve">Garantizar la Orperacion del Sitio de Disposicion Final del Departamento Archipielago de San Andres Providencia y Santa Catalina                                                                                                                    </t>
  </si>
  <si>
    <t xml:space="preserve">Lograr que los espacios publicos se encuentren  sin residuos solidos dispuestos inadecuadamente </t>
  </si>
  <si>
    <t xml:space="preserve">Estructurado el Plan de Gestion de Residuos Solidos y los componentes del sistema de saneamiento basico del Departamento de San Andres Providencia y Santa Catalina      </t>
  </si>
  <si>
    <t xml:space="preserve">CONSTRUIR UN SISTEMA ALTERNATIVO DE ACUEDUCTO EN EL SECTOR URBANO O RUAL </t>
  </si>
  <si>
    <t xml:space="preserve">Construccion de una red de acueducto en el sector urbano o rural </t>
  </si>
  <si>
    <t xml:space="preserve">Disponer Adecuadamente los Residuos Especiales         </t>
  </si>
  <si>
    <t xml:space="preserve">Lograr la promocion del plan de gestion integrado de residuos solidos  </t>
  </si>
  <si>
    <t xml:space="preserve">Administrar los recursos de l SGP  del componente de Agua y Sanemaiento Basico para Aseguras la Prestacion del Servicio en el Municipio de Providencia y Santa Catalina    </t>
  </si>
  <si>
    <t xml:space="preserve">Garantizar la disposcion adecuada de residuos solidos en  San Andres Islas                 </t>
  </si>
  <si>
    <t xml:space="preserve">mejorar y optimizar la prestacion de los servicios publicos de acueducto alcantarillado y aseo en el departamento de san andres providencia y santa catalina   </t>
  </si>
  <si>
    <t xml:space="preserve">Garantizar que los espacios publicos, zonas verdes y playas tengan un ambiente sano </t>
  </si>
  <si>
    <t>Apoyar a los Organismos Deportivos del Departamento en la adquisición de los implementos necesarios para el desarrollo de sus eventos y actividades locales y nacionales, así como la ayuda para prepararse y asistir a eventos nacionales e interna</t>
  </si>
  <si>
    <t xml:space="preserve">LOGRAR UNA SANA OCUPACION DEL TIEMPO LIBRE DE LOS NIÑOS Y JOVENES DE SAN ANDRES, A TRAVES DE LOS PROGRAMAS  DEPORTIVOS EXTRAESCOLARES  </t>
  </si>
  <si>
    <t xml:space="preserve">Organizar y desarrollar programas adecuados de actividad física, encaminados a lograr en la comunidad de la isla un estilo de vida saludable </t>
  </si>
  <si>
    <t xml:space="preserve">Garantizar la construccion del escenario deportivo para lograr la adecuada práctica deportiva en la disciplina de beisbol infantil en la Isla de San Andrés  </t>
  </si>
  <si>
    <t xml:space="preserve">Mejorar y mantener la salud mediante la promoción de actividades físicas y el uso adecuado del tiempo libre en la población del Departamento Archipiélago de San Andrés, Providencia y Santa Catalina  </t>
  </si>
  <si>
    <t>Promover, difundir y desarrollar, la práctica del  deporte la  recreacion, la educacion física y la actividad  fisica  asegurando el acceso de la poblacion beneficiaria  mediante espacios adecuados y optimos  en los escenarios deportivos dispon</t>
  </si>
  <si>
    <t>Promover espacios de de vida saludable y promocionar la práctica recreodeportiva, cultural y artesanal, entre la población de adultos mayores y tercera edad en el territorio departamental, mediante la realización de un certamen que integre depo</t>
  </si>
  <si>
    <t xml:space="preserve">Contribuir al establecimiento de una cultura deportiva orientada al aprovechamiento del tiempo libre, el sentido de pertenencia, la construccion de valores y el rescate de la sana competencia. </t>
  </si>
  <si>
    <t>Propiciar el desarrollo total de las niñas, niños y de jóvenes a través de procesos de orientación, aprendizaje, práctica del deporte, mediante un trabajo interdisciplinario en los órdenes del fomento educativo, de progreso técnico, mejoramient</t>
  </si>
  <si>
    <t>Brindar a la comunidad isleña un proyecto que les permita generar hábitos saludables por medio de la actividad física, para el mejoramiento de la salud, de su calidad de vida y el  uso adecuado del tiempo libre, mediante actividades dirigidas y</t>
  </si>
  <si>
    <t>Promover las prácticas deportivas, recreativas y lúdicas  entre la población con caracteristicas diferencias, especiales  o en condición de vulnerabilidad como un medio para lograr la integración entre todos los habitantes de la comunidad Isleñ</t>
  </si>
  <si>
    <t xml:space="preserve">Realizar los I juegos del Caribe colombiano en el Departamento Archipiélago de San Andrés, Providencia y Santa Catalina en el 2014 </t>
  </si>
  <si>
    <t>Promover y fomentar en la comunidad sanadresana, la práctica del Deporte y la Recreación como actividades fundamentales de desarrollo físico y social que beneficien a todos los niveles de la sociedad, como base para alcanzar altos niveles de pa</t>
  </si>
  <si>
    <t>Fortalecer el derecho a la recreación de las personas mayores através del financiamiento de la realización del XIV al XVIII ENCUENTROS NACIONALES  RECREATIVOS Y CULTURALES DEL ADULTO MAYOR, NUEVO COMIENZO: OTRO MOTIVO PARA VIVIR, contemplando l</t>
  </si>
  <si>
    <t xml:space="preserve">Construir parques y/o canchas multiples  en los espacio comunitarios para su adecuado funcionamiento </t>
  </si>
  <si>
    <t xml:space="preserve">Realizar presentaciones de grupos de las diferentes expresiones artisticas en los eventos yactividades realizadas en el departamento.   </t>
  </si>
  <si>
    <t xml:space="preserve">Apoyar a todos los gestores culturales, para que por medio de laensenanza podamos recobrar nuestra cultura tradicional.                                                                                                                             </t>
  </si>
  <si>
    <t xml:space="preserve">Lograr dotar y fortalecer las casas de la cultura y bibliotecas para lograr espacios optimos.   </t>
  </si>
  <si>
    <t xml:space="preserve">Lograr la recuperaciòn de las edificaciones adecuadas para el desarrollo cultural, institucional y personal de la comunidad. </t>
  </si>
  <si>
    <t xml:space="preserve">Prevenciòn y atenciòn de la Violencia Intrafamiliar    </t>
  </si>
  <si>
    <t>Contribuir en la transformación de la actividad pesquera artesanal en una actividad rentable y competitiva, que juega un rol importante en la economía de la región, generando empleo, principalmente en la comunidad raizal, y aportando en la segu</t>
  </si>
  <si>
    <t>Implementar un programa de guardabosques como dinamizadores de la seguridad rural en materia preventiva y correctiva</t>
  </si>
  <si>
    <t xml:space="preserve">BRINDAR ASISTENCIA TECNICA A LAS MUJERES QUE VIVEN EN EL AREA RURAL Y SE DEDICAN A ACTIVIDADES AGRICOLAS; CAPACITARLAS Y MOTIVARLAS PARA EL EMPRENDIMIENTO </t>
  </si>
  <si>
    <t xml:space="preserve">IMPLEMENTAR POLITICAS CLARAS QUE PERMITAN QUE EL SETOR AGROPECUARIO DEL DEPARTAMETO TENGA EL DESARROLLO NECESARIO, QUE PERMITA TENER UNA SEGURIDAD ALIMENTARIA, Y MEJORAL EL NIVEL DE VIDA DE LAS FAMILIAS DEL SECTOR RURAL.   </t>
  </si>
  <si>
    <t xml:space="preserve">Recuperar y promulgar nuestra  identidad cultural y folclorica.            </t>
  </si>
  <si>
    <t xml:space="preserve">PROMOVER LA IGUALDAD  DE OPORTUNIDADES DE ACCESO A LA POBLACION DE LOS GRUPOS ETNICOS A LOS BENEFICIOS DEL DESARROLLO CON ENFOQUE DIFERENCIAL  </t>
  </si>
  <si>
    <t>Convocar, reunir y capacitar a las organizaciones comuitarias y a la comunidad en general, con el propósito de fortalecer espacios y procesos de participación ciudadana con la finallidad de que este sirva como instrumento de prácticas democráti</t>
  </si>
  <si>
    <t xml:space="preserve">Mejorar de las condiciones de habitabilidad de la poblacion </t>
  </si>
  <si>
    <t>PROMOCION Y DIVULGACION TURISTICA DEL DEPARTAMENTO ARCHIPIELAGO DE SAN ANDRES, PROVIDENCIA Y SANTA CATALINA, POR MEDIO DE MATERIAL Y ACTIVIDADES FOLKLORICAS EN LAS DIFERENTES FERIAS Y EVENTOS A NIVEL NACIONAL E INTERNACIONAL CON EL FIN DE AUMEN</t>
  </si>
  <si>
    <t xml:space="preserve">MEJORAR EL DESARROLLO Y COMPETITIVIDAD DE LA OFERTA DE PRESTACION DE SERVICIOS ECOTURISTICOS EN EL SENDERO DEL COVE EN LA ISLA DE SAN ANDRES </t>
  </si>
  <si>
    <t xml:space="preserve">RECUPERACION DE SITIOS DE INTERES TURISTICO EN EL DEPARTAMENTO </t>
  </si>
  <si>
    <t>INSTLACION DE BATERIAS DE BAÑOS PUBLICOS EN SITIOS DE ESPARCIMIENTO Y RECREACION TURISTICO</t>
  </si>
  <si>
    <t xml:space="preserve">RECUPERACION DE SITIOS DE INTERES TURISTICOS DEL DEPARTAMENTO </t>
  </si>
  <si>
    <t xml:space="preserve">Satísfaccer las necesidades de consulta, información y servicio que demandan los visitantes en una vitrina turistica  </t>
  </si>
  <si>
    <t xml:space="preserve">Creación de un cuerpo de salvavidas para las playas de Sprath Bight en Nort End y acuario que brinde los servicios de salvamento, rescate acuático y atención pre-hospitalaria garantizando de esta manera la seguridad de los bañistas. </t>
  </si>
  <si>
    <t>FORTALECER LA INFRAESTRUCTURA TECNOLOGICA DE LA OFICINA DE CONTROL DE CIRCULACION Y RESIDENCIA DE LA OCCRE EN ARAS DE MEJORAR LOS MECANISMOS DE SEGURIDAD IMPLEMENTADOS PARA EJERCER EL CONTROL DE LA DENSIDAD POBLACIONAL EN EL DEPARTAMENTO ARCHIP</t>
  </si>
  <si>
    <t xml:space="preserve">Fortalecer institucionalmente al Departamento Administrativo de Planeación, para el desarrollo del Departamento del departamento Archpiélago San Andrés. </t>
  </si>
  <si>
    <t xml:space="preserve">Fortalecer los sistemas de información y la plataforma tecnológica existentes en la Administración.  </t>
  </si>
  <si>
    <t xml:space="preserve">Mantener, Reparar y Adecuar las oficinas ubicadas en los Edificios Públicos del Departamento </t>
  </si>
  <si>
    <t>Implementación de estrategias destinados a generar un ambiente que propicie la seguridad y la convivencia ciudadana, la preservación del orden público,  el desarrollo comunitario y todas aquellas acciones sociales que permitan garantizar la con</t>
  </si>
  <si>
    <t xml:space="preserve">Mejorar las condiciones de vida de las familias en situación de pobreza extrema a través de un acompañamiento familiar para la consecución de los logros básicos. </t>
  </si>
  <si>
    <t xml:space="preserve">Impulsar desde el gobierno Departamental, el reconocimiento y la participación en procesos comunicativos que se gestan en el Departamento                                                                                                           </t>
  </si>
  <si>
    <t xml:space="preserve">Garantizar la creación y el funcionamiento del centro de atención especializado para adolescentes en conflicto con la ley penal </t>
  </si>
  <si>
    <t xml:space="preserve">MEJORAR LOS PROCESOS ADMINISTRATIVOS AL INTERIOR DEL ORGANISMO DE TRANSITO </t>
  </si>
  <si>
    <t xml:space="preserve">MEJORAR LA SEGURIDAD VIAL    </t>
  </si>
  <si>
    <t xml:space="preserve">Brindar a la comunidad la infraestructura vial requerida , que facilite la transitabilidad de vehiculos y peatones  </t>
  </si>
  <si>
    <t xml:space="preserve">Brindar a la comunidad la infraestructura vial requerida , que facilite la transitabilidad de vehiculos y peatones </t>
  </si>
  <si>
    <t>Facilitar una circulación vehicular y peatonal de una forma continua, cómoda y segura en los espacios públicos definidos en los perfiles del plan vial, para todos los usuarios</t>
  </si>
  <si>
    <t xml:space="preserve">CONSERVAR Y MANTENER ADECUADAMENTE LA INFRAESTRUCTURA DE ALCATARILLADO PLUVIAL Y EL SISTEMA VIAL Y BRINDAR UN ADECUADO Y EFICIENTE SERVICIO </t>
  </si>
  <si>
    <t>Mejorar la movilidad vehicular y peatonal en el barrio el Bight, brindando la interconectividad del barrio con las vías prinsipales del departamento</t>
  </si>
  <si>
    <t xml:space="preserve">ELABORAR ESTUDIOS Y DISEÑOS PARA LA CONSTURCCION Y/O REHABILITACION DE VIAS  </t>
  </si>
  <si>
    <t xml:space="preserve">Brindar a la comunidad la infraestructura vial optima de transitabilidad de vehiculos (ocasionales) y peatones   </t>
  </si>
  <si>
    <t>Ofrecer atención integral a los adultos mayores de 57 años en niveles 1, 2 y 3 de SISBEN, utilizando la estrategia de los clubes o fraternidades doradas en los tres sectores representativos de la islas, haciendo énfasis en la priorización desus</t>
  </si>
  <si>
    <t>Cofinanciar la operación del programa Familias en Acción con el fin de fortalecer la gestión institucional  impulsando y promoviendo acciones que se orienten específicamente a las familias beneficiarias mediante la implementación de las estrate</t>
  </si>
  <si>
    <t xml:space="preserve">Desarrollar acciones de promoción, formación, asesoría y fortalecimiento organizativo de los procesos de niñas, jovenes y mujeres en el departamento que permita su visibilizacion y `participación. </t>
  </si>
  <si>
    <t xml:space="preserve">Adelantar estrategias tendientes al manejo responsable y la recuperación del caracol de pala en el Archipiélago con participación activa de los usuarios pesqueros.                                                                                 </t>
  </si>
  <si>
    <t xml:space="preserve">Generar información técnica confiable que sea de utilidad para la toma de decisiones sobre el ordenamiento y manejo responsable de la actividad pesquera, y generar los planes de acción correspondientes.   </t>
  </si>
  <si>
    <t xml:space="preserve">REFORESTACION DE LAS PLAYAS DE SPRAGHT BIGHT Y SOUND BAY CON ESPECIES VEGETALES PLAYERAS NATIVAS  </t>
  </si>
  <si>
    <t xml:space="preserve">Promover el desarrollo sostenible y el mejoramiento de la calidad de vida mediante el establecimiento de un progarma de refforestacion productiva  </t>
  </si>
  <si>
    <t>Prestar Asistencia Técnica continua a los pequeños productores agropecuarios, mediante la trasferencia de la tecnologia de producción organica, planificación ambiental, asociatividad, trasformación de productos y mercadeo, promoviendo asi el de</t>
  </si>
  <si>
    <t xml:space="preserve">Implementar un programa de guardabosques como dinamizadores de la seguridad rural en materia preventiva y correctiva                                                                                                                                </t>
  </si>
  <si>
    <t>Asistencia Técnica Agropecuaria dirigida a pequeños productores de San Andrés Isla</t>
  </si>
  <si>
    <t xml:space="preserve">Implementar un programa de guardabosques como dinamizadores de la seguridad rural en materia preventiva y correctiva </t>
  </si>
  <si>
    <t xml:space="preserve">Contribuir a mejorar la calidad de vida de los pescadores artesanales asociados en el archipiélago  mediante la disminución  de los altos costos de las faenas de pesca artesanal por el consumo de combustible.  </t>
  </si>
  <si>
    <t xml:space="preserve">FORTALECER EL CUERPO OFICIAL DE BOMBEROS DEL DEPARTAMENTO  </t>
  </si>
  <si>
    <t xml:space="preserve">Contar con un ente  coordiinador que permita racionzalizar  la oferta de servicios a traves de informacion sistematizada </t>
  </si>
  <si>
    <t xml:space="preserve">Implementar estrategias tendientes a la mimimización de la vulnerabilidad de los asentamientos humanos ante los fenómenos de origen natural y antrópico </t>
  </si>
  <si>
    <t xml:space="preserve">Los niños, niñas adolescentes y sus familias de San Andrés Isla, en especial aquellas con mayor riesgo contarán con espacios y propuestas  permanentes para jugar.   </t>
  </si>
  <si>
    <t>Proyecto de Prevencion y Atencion de Desastres del Depto. Archipielago de sai, Providencia y Santa Catalina 2013</t>
  </si>
  <si>
    <t xml:space="preserve">Consolidar un documento de Politicas Públicas de Juventud para el Departamento </t>
  </si>
  <si>
    <t xml:space="preserve">BRINDAR ATENCION INTEGRAL A LOS NIÑOS EN EDADES DE 0 A 6 AÑOS QUE MEJOREN LA CALIDAD DE VIDA A TRAVÉS DE UNA BUENA NUTRICIÓN, CUIDADO PERMANENTE Y ENTORNO SALUDABLE  </t>
  </si>
  <si>
    <t>Realizar un programa de gneracion de nuevos modelos de vida y de prevencion y  ocupacion del tiempo libre dirigido a niñas, niños y jovenes de la Isla de San Andres como mecanismo de prevencion contra la drogadiccion  las  actividades ilicitas,</t>
  </si>
  <si>
    <t xml:space="preserve">Construccion, Adecuacion y Mantenimiento de Instituciones Educativas Oficiales del Dpto. sai </t>
  </si>
  <si>
    <t xml:space="preserve">Mejoramiento de la infraestructura Física de las Instituciones educativas Oficiales para la ampliaciòn de la cobertura y mejoramiento de la calidad de la Educación.    </t>
  </si>
  <si>
    <t>Ampliar la cobertura en la prestación del servicio mediante la dotación de materiales y recursos técnicos, físicos y didácticos para las instituciones educativas oficiales.</t>
  </si>
  <si>
    <t>Disminución del ausentismo y deserción escolar de los estudiantes de las instituciones educativas oficiales del departamento.</t>
  </si>
  <si>
    <t>Mejora la eficiencia del sisitema educativo en la isla de San Andrés, mediante el subisido del transporte escolar, para los niños, niñas y jóvenes de los estratos 1,2 y 3 del sisben.</t>
  </si>
  <si>
    <t xml:space="preserve">Fortalecimiento de actividades lúdicas y recreativas en San Andrés Islas. </t>
  </si>
  <si>
    <t xml:space="preserve">FINANCIAR EL PAGO DE LOS SERVICIOS PUBLICOS DOMICILIARIOS DE LAS INSTITUCIONES EDUCATIVAS DEL DEPARTAMENTO CON RECURSOS DEL SISTEMA GENERAL DE PARTICIPACIONES                                                                                      </t>
  </si>
  <si>
    <t xml:space="preserve">Mejorar el rendimiento académico y disminuir el ausentismo de los escolares de los establecimientos educativos pertenecientes  a los niveles 1 y 2 de la isla de San Andrés. </t>
  </si>
  <si>
    <t xml:space="preserve">Mejoramiento de la infraestructura Física de la Instituciòn Educativa Flowers Hill Bilingual School para la ampliaciòn de la cobertura y mejoramiento de la calidad de la Educación. </t>
  </si>
  <si>
    <t xml:space="preserve">Optimizar espacios de formación integral que potencien las capacidades docentes y el desarrollo y destrezas del estudiante fortaleciendo competitivamente el proceso de enseñanza/aprendizaje, implementando el sistema de aula virtual inteligente </t>
  </si>
  <si>
    <t>Mejorar las competencias de los estudiantes de los grados tercero y quinto de primaria, séptimo, noveno y undécimo en la básica secundaria del departamento en las areas fundamentales (Matemática, Lenguaje, Ciencias Sociales y ciencias Naturales</t>
  </si>
  <si>
    <t xml:space="preserve">Promover las practicas sanas de convivencia y de socialización al interior de las instituciones funcionales de la Secretaria de Educación Departamental como de la estimulación del sentido de pertenencia por los simbolos patrios y el estado. </t>
  </si>
  <si>
    <t>Propiciar el mejoramiento de la calidad de vida de la población nativa raizal y demás residentes en el Archipiélago a través de la competitividad en la lengua inglesa que servirá como referente para el resto de nuestro país; a través del mejora</t>
  </si>
  <si>
    <t xml:space="preserve">Desarrollo y calidad en la prestacion de servicios de salud del Departamento Archipielago de San Andres, Providencia y Santa Catalina </t>
  </si>
  <si>
    <t>Fortalecer las acciones de vacunacióny de la Estrategia AIEPI  en el departamento a través de diferentes estrategias de Promoción y Prevención en coordinación con otras instituciones para lograr coberturas utiles de vacunación y atención integr</t>
  </si>
  <si>
    <t xml:space="preserve">Fortalecer los conocimientos y practicas de alimentación de la población que reside en el departamento archipiélago, para disminuir la prevalencia de enfermedades relacionadas con malos habitos alimentarios.  </t>
  </si>
  <si>
    <t>Contribuir a mejorar la salud sexual y reproductiva de la población del departamento, con enfasis en la identificada como más vulnerable, la reducción de factores y comportamientos de riesgo, el estímulo de factores protectores, el fortalecimie</t>
  </si>
  <si>
    <t xml:space="preserve">MEJORAR LA SALUD BUCAL </t>
  </si>
  <si>
    <t>PROMOVER E IMPLEMENTAR ACCIONES DE PROMOCIÓN DE LA SALUD Y PREVENCIÓN DEL RIESGO TENDIENTES A REDUCIR LA VIOLENCIA INTRAFAMILIAR, LAS ENFERMEDADES DE SALUD MENTAL Y EL CONSUMO DE SUSTANCIAS PSICOACTIVAS DE MANERA IMPORTANTE EL ALCHOLISMO</t>
  </si>
  <si>
    <t xml:space="preserve">Disminuir la prevalencia de las enfermedades transmisibles y las zoonosis en el Departamento Archipiélago de San Andrés, Providencia y Santa Catalina Islas </t>
  </si>
  <si>
    <t>FORTALECER LA INTERSECTORIALIDAD PARA AUMENTO DE COBERTURA EN ACCIONES DE PROMOCION DE LA SALUD Y PREVENCION DE LA ENFERMEDAD</t>
  </si>
  <si>
    <t>Mejorar la seguridad sanitaria y ambiental en el Departamento Archipiélago de San Andrés, Providencia y Santa Catalina Islas a través de la aplicación de la normatividad vigente, la coordinación intersectorial y la participación de la comunidad</t>
  </si>
  <si>
    <t>IMPLEMENTAR Y FORTALECER  LASA CCIONES DE  VIGILANCIA  EN SALUD PUBLICA</t>
  </si>
  <si>
    <t xml:space="preserve">Fortalecer las acciones de vigilancia y control a través del Laboratorio de Salud Publica en el Departamento Archipiélago de San Andrés, Providencia y Santa Catalina Islas </t>
  </si>
  <si>
    <t xml:space="preserve">GESTION INTEGRAL PARA EL DESARROLLO E IMPLEMENTACION DEL PLAN DE SALUD TERRITORIAL </t>
  </si>
  <si>
    <t xml:space="preserve">FORTALECER EL SISTEMA DE VIGILANCIA DE LOS MABITOS LABORALES  </t>
  </si>
  <si>
    <t xml:space="preserve">FORMULAR Y CONCERTAR ACCIONES INTEGRADAS INTERSECTORIALMENTE, DE ENFOQUE COMUNITARIO PARA LA REDUCCION DE LA MORBI MORTALIDAD DE ENFERMEDADES CRÓNICAS EN LA POBALCION DE PERSONAS MAYORES DEL DEPARTAMENTO ENCAMINADO A LA PROMOCION Y PREVENCION, </t>
  </si>
  <si>
    <t>LOCALIZACION Y SENCIBILIZACION DE LAS PERSONAS CON DISCAPACIDAD, TENER DIAGNOSTICO PRECISO, APLICACIÓN DEL PROCESO DE EVALACION, PRESCRIPCION DE AYTUDA TECNICA PARA MENORES DE 18 AÑOS CON ENFOQUE DIFERENCIAL Y LOS OTROS GRUPOS DE EDAD EN EL BAN</t>
  </si>
  <si>
    <t>FOIRMULAR E IMPLEMENTAR PLANES DE SALUD PARA LA POBLACIÓN DESPLAZADA POR LA VIOLENCIA QUE HA LLEGADO AL DEPARTAMENTO.</t>
  </si>
  <si>
    <t>DE ACUERDO AL PLAN ESTRATEGICO COLOMBIA LIBRE DE TB  ES FORTALECER LA EXPANSION DE LA ESTARTEGIA  ALTO A LA TB  EN COLOMBIA  Y MORTALIDAD POR TB</t>
  </si>
  <si>
    <t>Reducir los factores de riesgo de la salud relacionados con el consumo de Medicamentos de Control Especial en el Departamento Archipielago de San Andrés, Providencia y Santa Catalina Islas.</t>
  </si>
  <si>
    <t xml:space="preserve">Mejorar la red pública de prestación de servicios de salud para la atención de la población del Departamento de San Andres, Providencia y Santa Catalina en todos los niveles de complejidad </t>
  </si>
  <si>
    <t xml:space="preserve">Mejoramiento de la infraestructura Física del Instituto Bolivariano para la ampliaciòn de la cobertura y mejoramiento de la calidad de la Educación. </t>
  </si>
  <si>
    <t xml:space="preserve">Facilitar el trafico peatonal con una circulación continua, comoda y segura en los espacios públicos disponibles, que garanticen la seguridad de todos los usuarios (turistas y resicentes). </t>
  </si>
  <si>
    <t xml:space="preserve">Apoyo en la preparacion deportiva para juegos nacionales 2015 y asistencia de los deportistas a eventos y competencias en todo el territorio nacional e internacional </t>
  </si>
  <si>
    <t>Fortalecimiento Dessarrollo del deporte estudiantil y escolar San Andres Isla</t>
  </si>
  <si>
    <t>Construccion parque recreativos en 6 barrios de San Andres Islas</t>
  </si>
  <si>
    <t>Lograr que la mayor cantidad de disciplinas deportivas practicadas en el Departamento Archipielago de San Andres, Providencia y Santa Catalina, logren clasificar a los Juegos Nacionales de 2015.</t>
  </si>
  <si>
    <t>implementar la educación física con población estudiantil, descubrir y desarrollar aptitudes y/o talentos deportivos en niñas y niños</t>
  </si>
  <si>
    <t>Construir parques y/o canchas multiples  en los espacio comunitarios para su adecuado funcionamiento</t>
  </si>
  <si>
    <t>Apoyo a Proyectos Culturales para Preservación y Apropiación del Patrimonio del Archipiélago de San Andrés, Providencia y Santa Catalina</t>
  </si>
  <si>
    <t>Difusion y puesta en marcha de encuentro nacional de espacios culturales y academicos desde la primera infancia en san andres isla</t>
  </si>
  <si>
    <t>Dotación y Fortalecimiento de las Casas de la Cultura y Bibliotecas en San Andrés Isla</t>
  </si>
  <si>
    <t>Implementacion y Fortalecimiento de las procesos de formacion artistica en la isla de san andres</t>
  </si>
  <si>
    <t xml:space="preserve">Generar un espacio para el encuentro y el dialogo entre autoridades de las diferentes regiones del país, agentes, instituciones educativas, gestores culturales, artistas,  funcionarios y asociaciones culturales de la sociedad civil interesadas </t>
  </si>
  <si>
    <t>Implementar acciones que garanticen la recuperación y difusión de nuestras manifestaciones artísticas y culturales</t>
  </si>
  <si>
    <t>Implementar y fortalecer los procesos de lectura y escritura a través de las bibliotecas públicas de la cultura del Departamento</t>
  </si>
  <si>
    <t xml:space="preserve">Fortalecer los procesos de Formación artística en el Departamento.  </t>
  </si>
  <si>
    <t>Rcuperacion y conservacion de las fiestas Patronales en san andres isla</t>
  </si>
  <si>
    <t>2015 haber desarrollado tres (3) encuentros anuales que permitan la promoción y difusión de las manifestaciones artísticas tradicionales al interior del Archipiélago</t>
  </si>
  <si>
    <t>Desarrollo de Acciones Integrales de Estudio y Control de Invasión de Pez León en la  Reserva de la Biósfera Seaflower</t>
  </si>
  <si>
    <t xml:space="preserve">Desarrollo Integral Sostenible de la Pesca Artesanal en San Andrés Providencia y Santa Catalina </t>
  </si>
  <si>
    <t>Estudio y conservación de especies marinas amenazadas en la reserva de biosfera Seaflower</t>
  </si>
  <si>
    <t>Estudio y Manejo de los Recuros Pesqueros con Enfoque Ecosisetmico en la Reserva de la Biosfera Seaflower</t>
  </si>
  <si>
    <t>Mejoramiento de la Gobernabilidad de los Recursos Hidrobiológicos y Pesqueros en la Reserva de la Biosfera Seaflower</t>
  </si>
  <si>
    <t xml:space="preserve"> MEDIO AMBIENTE</t>
  </si>
  <si>
    <t xml:space="preserve">Documentar, monitorear y contrarestar la invasión del pez león, y sus efectos sobre la salud de los ecosistemas arrecifales, el estado de la pesquería y la salud humana. </t>
  </si>
  <si>
    <t>Promover la actividad pesquera artesanal para mejorar su rentabilidad y competitividad, mejorar la calidad de vida del pescador y su familia, y aumentar su contribución a la seguridad alimentaria local.</t>
  </si>
  <si>
    <t>Aumentar el conocimiento y mejorar la gestión para la conservación y el manejo de especies declaradas como amenazadas a nivel regional o local.</t>
  </si>
  <si>
    <t xml:space="preserve">Aumentar el conocimiento científico que sirva de soporte para la toma de decisiones relacionadas con el manejo sostenible de las pesquerías, la conservación de ecosistemas estratégicos y la biodiversidad marina. </t>
  </si>
  <si>
    <t xml:space="preserve">Fortalecer la gobernabilidad para el manejo y conservación de los recursos hidrobiológicos y pesqueros  marinos contribuyendo a la sosteniblidad de las pesquerías y el ecosistema marino de la Reserva de la Biosfera Seaflower. </t>
  </si>
  <si>
    <t>Implementación de un programa Agropecuario desde el Preescolar</t>
  </si>
  <si>
    <t>Implementación de un programa de Emprendimiento de la Agricultura Desarrollada por Mujeres en San Andrés Isla</t>
  </si>
  <si>
    <t>Implementación de un programa de Fomento a la Apicultura en San Andrés Isla</t>
  </si>
  <si>
    <t>Implementacion de un programa de promocion e incentivacion a la produccion agropecuaria del Departamento Archipielago de San Andres providencia y santa catalina</t>
  </si>
  <si>
    <t>Reforestacion productiva en la isla de San Andres</t>
  </si>
  <si>
    <t>Establecer e implementar estrategia  de mejora de la calidad y aumento del consumo de productos apicolas para el  aumento de los ingresos de la comunidad raizal localizados en zonas de conservación y amortiguación de la Reserva de la Biosfera a</t>
  </si>
  <si>
    <t xml:space="preserve">Implementa programa de producción de alimentos dirigido a estudiantes y sus  familias para mejorar la calidad de vida de cada uno de ellos </t>
  </si>
  <si>
    <t xml:space="preserve">Implementar programas de formación en Agricola para el fortalecimiento empresarial de las asociaciones, con énfasis en mujer </t>
  </si>
  <si>
    <t>Implementar un programa de promotores e incentivadores dinamizadores de la produccion agropecuaria tendientes a mejorar la seguridad alimentaria de la poblacion mas vulnerable del departamento.</t>
  </si>
  <si>
    <t>Promover el desarrollo sostenible y el mejoramiento de la calidad de vida mediante el establecimiento de un progarma de refforestacion productiva</t>
  </si>
  <si>
    <t>Fortalecimiento Integral para el Desarrollo Socioeconomico, Cultural de la Comunidad Raizal en san andres islas</t>
  </si>
  <si>
    <t xml:space="preserve">Estructuración de un esquema integral de politicas públicas, fortalecimiento de la politica Raizal, desarrollo economico y cultural de la población de las Islas. </t>
  </si>
  <si>
    <t>Actualizacion de Disposiciones Urbanisticas de San Andres Islas</t>
  </si>
  <si>
    <t xml:space="preserve">Realización de la revisión y ajuste del Paln de Ordenamiento Territorial y el Plan parcial de Swap Ground </t>
  </si>
  <si>
    <t>Adecuacion y embellecimiento de espacios publicos para esparcimiento de turistas y residentes en la epoca navideña en san andres isla</t>
  </si>
  <si>
    <t>Implementacion Jornadas de capacitacion y sensibilizacion a PST y OST en san andres isla</t>
  </si>
  <si>
    <t>Implementacion proyecto de salvamento y rescate acuatico san andres islas</t>
  </si>
  <si>
    <t>Implementacion proyecto promocion turistica institucional san andres isla</t>
  </si>
  <si>
    <t xml:space="preserve">A 2015 haber adecuado, mejorado y/o construido diez (10) infraestructuras turísticas </t>
  </si>
  <si>
    <t>CONTRIBUIR CON EL DESARROLLO SOCIO ECONOMICO DE LOS PRESTADORES Y OPERADORES DE SERVICIOS TURISTICOS, MEDIANTE EL DISEÑO Y EJECUCION DE TALLERES DE CAPACITACION EN TEMAS DE EMPRENDIMIENTO TURISTICO AL INCREMENTO DE ALTERNATIVAS PRODUCTIVA FORTA</t>
  </si>
  <si>
    <t>Creación de un cuerpo de salvavidas para las playas de Sprath Bight en Nort End, San luis y los cayos Acuario y Johnny Cay que brinde los servicios de salvamento, rescate acuático y atención pre-hospitalaria garantizando de esta manera la segur</t>
  </si>
  <si>
    <t>Compromiso con la Transparencia en la Gestion Publica de Gobernacion de san andres isla</t>
  </si>
  <si>
    <t>Construccion, Mantenimiento, Reparacion, Adecuacion y Dotacion de Oficinas y edificios Publicos del Departamento Archipielago de san andres isla</t>
  </si>
  <si>
    <t>Desarrollo Integral del Talento Humano de la Gobernacion de san andres isla</t>
  </si>
  <si>
    <t>Fortalecimiento de la Gestion Documental de la Gobernacion de san andres isla</t>
  </si>
  <si>
    <t>Fortalecimiento de la Comunicacion Publica del Departamento de san andres isla</t>
  </si>
  <si>
    <t>Fortalecimiento de la gestion administrativa de la Gobernacion de san andres isla</t>
  </si>
  <si>
    <t>Fortalecimiento Tecnologico y de la Comunicacion de la Gobernacion de san andres isla</t>
  </si>
  <si>
    <t xml:space="preserve">Identificar los riesgo de corrución presentes en la entidad para tomar las acciones de mitigación requeridas </t>
  </si>
  <si>
    <t>Construir, Mantener, Reparar, Adecuar y dotar las oficinas y Edificios Públicos del Departamento</t>
  </si>
  <si>
    <t>Lograr la motivación y sentido de pertenencia de los funcionarios de la Gobernación Departamental hacia la entidad,  con el fin de propender por el cumplimiento de los cometidos misionales y la buena calidad del servicio prestado a la comunidad</t>
  </si>
  <si>
    <t xml:space="preserve">Desarrollar estrategias que permitan el rescate, la organización y la recuperación de la memoria histórica de los archivos de las distintas dependencias de la Administración Departamental </t>
  </si>
  <si>
    <t xml:space="preserve">Impulsar desde el gobierno Departamental, el reconocimiento y la participación en procesos comunicativos que se gestan en el Departamento </t>
  </si>
  <si>
    <t>Construir una administración departamental que ejerza todas sus competencias constitucionales y legales</t>
  </si>
  <si>
    <t>Fortalecer los sistemas de información y la plataforma tecnológica existentes en la Administración.</t>
  </si>
  <si>
    <t>Fortalecimiento de los Derechos Humanos de las Poblaciones en Situacion de Riesgo en san andres isla</t>
  </si>
  <si>
    <t>Prevencion y Atencion de la Violencia Intrafamiliar en san andres isla 2012-2015</t>
  </si>
  <si>
    <t>Fortalecimiento del Desarrollo Empresarial y del Emprendimiento san andres isla</t>
  </si>
  <si>
    <t>TRANSPORTE</t>
  </si>
  <si>
    <t>Garantizar la prevención,promoción y protección  y el respeto a los derechos humanos y el acercamiento del derecho internacional humanitario dentro de las competencias Departamentales al 100% de la población en riesgo, en especial a la població</t>
  </si>
  <si>
    <t xml:space="preserve">Prevenciòn y atenciòn de la Violencia Intrafamiliar </t>
  </si>
  <si>
    <t xml:space="preserve">Fomentar la cultura del emprendimiento empresarial, aumentando así las capacidades en actividades innovadoras, competitivas y sostenibles, impulsando la creación de nuevas empresas para garantizar la generación de nuevos empleos, y propiciando </t>
  </si>
  <si>
    <t>Desarrollo y puesta en marcha actividades del Coso Municipal y Centro de Zoonosis en san adres isla</t>
  </si>
  <si>
    <t>Rehabilitacion y/o mantenimiento de vias en barrios legaalizados y sectores en san andres isla</t>
  </si>
  <si>
    <t>Rehabilitacion y Mejoramiento de la Avenida Costa Rica en san andres isla</t>
  </si>
  <si>
    <t>Rehabilitacion y Mejoramiento de la via de Acceso a la Cueva de Morgan Incluye Drenaje Pluvial en sai</t>
  </si>
  <si>
    <t>Implementacion Dragado de Profundizacion de los puertos de san andres y providencia</t>
  </si>
  <si>
    <t>Rehabilitacion y Mejoramiento de la avenida Libertadores en san andres isla</t>
  </si>
  <si>
    <t>Construccion y Rehabilitacion de la Infraestructura de Alcantarrillado Pluvial en la isla de san andres</t>
  </si>
  <si>
    <t>Rehabilitacion Carrera 4, incluye intersecciones, andenes y drenajes pluviales en san andres isla</t>
  </si>
  <si>
    <t xml:space="preserve">ALQUILER DE INFRAESTRUCTURA PARA EL FUNCIONAMIENTO DEL COSO MUNICIPAL </t>
  </si>
  <si>
    <t xml:space="preserve">Facilitar una circulación vehicular y peatonal de una forma continua, cómoda y segura en los espacios públicos definidos en los perfiles del plan vial, para todos los usuarios </t>
  </si>
  <si>
    <t xml:space="preserve">Mejorar la movilidad vehicular y peatonal en la Avenida Costa Rica o Calle 3A </t>
  </si>
  <si>
    <t xml:space="preserve">Mejorar la movilidad vehicular y peatonal en la Vía Cueva de Morgan </t>
  </si>
  <si>
    <t>Mejorar la movilidad vehicular y peatonal en la Avenida los Libertadores</t>
  </si>
  <si>
    <t xml:space="preserve">Contribuir a carantizar el calado minimo permitido para el trafico nacional e internacional en los puertos de San Andres y Providencia </t>
  </si>
  <si>
    <t xml:space="preserve">Mejorar la infraestructura fisica y dotación del sistema de alcantarillado pluvial en la isla de San Andres </t>
  </si>
  <si>
    <t xml:space="preserve">Mejorar la movilidad vehicular y peatonal en la Carrera 4, brindandole a la comunidad un adecuado acceso a la clinica villareal,  </t>
  </si>
  <si>
    <t xml:space="preserve">Asistencia y Atencion a la Poblacion en Situacion de Discapacidad y a los habitantes de y en la calle del Depto. sai </t>
  </si>
  <si>
    <t>Implementacion de Estrategias Integrales para atencion a la Poblacion LGTBI en sai</t>
  </si>
  <si>
    <t>Implementacion proyectos especiales de inclusion de mujeres, jovenes, niños y niñas en san adres y providencia</t>
  </si>
  <si>
    <t>Proyecto Unidos Tejemos un mundo mejor en el Departamento Archipielago de san andres providencia y santa catalina</t>
  </si>
  <si>
    <t>Capacitacion tejiendo futuro para la poblacion juvenil</t>
  </si>
  <si>
    <t>Diseñar y formular los lineamientos preliminares (documento preliminar) de la política pública de la Población LGTBI (Lesbianas, Gays, Transexuales, Bisexuales e Intersexuales), a través del desarrollo de acciones como convocatorias comunitaria</t>
  </si>
  <si>
    <t>Desarrollar programas especiales dirigidas a ciertos sectores de la poblacion vulnerable, niñas y niños, mujeres, jovenes, Raizales, para su visibilizacion e incorporacion social y economica, mediante con acciones con enfoque direccional y acci</t>
  </si>
  <si>
    <t xml:space="preserve">Brindar formación como medio eficaz de una reinserción social de aquellos jovenes integrantes de grupos delicuenciales </t>
  </si>
  <si>
    <t>Fortalecimiento Institucional de la Oficina de Control de Circulacion y Residencia OCCRE en el Departamento Archipielago de san andres providencia y sanata catalina</t>
  </si>
  <si>
    <t>CONTROLAR LA DENSIDAD POBLACIONAL DEL DEPARTAMENTO ARCHIPIELAGO DE SAN ANDRES, PROVIDENCIA Y SANTA CATALINA</t>
  </si>
  <si>
    <t>Implementacion de acciones para el adecuado funcionamiento de los cementerios y sus actividades complementarias en el Depto. de san andres, providencia y santa catalina</t>
  </si>
  <si>
    <t xml:space="preserve">Implementar acciones con el proposito de mejorar la Prestacion del Servicio,  la Infraestructura Fisica y  Ampliacion de los Cementerios existentes en la Isla de San Andres </t>
  </si>
  <si>
    <t>CIENCIA, TECNOLOGIA E INNOVACION</t>
  </si>
  <si>
    <t>Implementacion del ecosistema digital en el Departamento Archipielago de san andres providencia y santa catalina</t>
  </si>
  <si>
    <t xml:space="preserve">Promover el uso y la apropiación de las Tecnologías de la Información y las comunicaciones para mejorar la calidad de vida y la productividad de los habitantes del Departamento Archipiélago </t>
  </si>
  <si>
    <t>Suministro de Alimentacion Escolar en sai 2013-2015</t>
  </si>
  <si>
    <t>Adquisicion y Dotacion, Materiales Fisicos, Tecnicos y Didacticos para las Instituciones Educativas Oficiales del Depto. de sai 2013-2015</t>
  </si>
  <si>
    <t>Apoyo Financiero para el acceso y permanencia a la Educacion Superior en el Depto. de sai</t>
  </si>
  <si>
    <t>Formulacion Fortalecimiento de los Ejes Transversales en el Depto. Archipielago de sai  providencia y santa catlina</t>
  </si>
  <si>
    <t>Fortalecimiento de las actividades de la Ludoteca Nave Chills en el departramento de san andres isla</t>
  </si>
  <si>
    <t>Fortalecimiento Preparatoria a los estudiantes de la Media para las Pruebas Departamentales (MAR) en san andres isla</t>
  </si>
  <si>
    <t>Servicios de Transporte escolar en san andres isla 2013-2015</t>
  </si>
  <si>
    <t>Proyecto Recuperacion y Difusion de los eventos patrimoniales en san andres isla</t>
  </si>
  <si>
    <t>Construccion y Adecuacion de Infraestructura para la atencion a la primera Infancia en san andres</t>
  </si>
  <si>
    <t>Recuperacion y adecuacion Escuela Bautista Emmanuel en san andres isla</t>
  </si>
  <si>
    <t>Fortalecimiento de la Gestion Administrativa y Academica de las Instituciones Educativas del Depto. de san andres isla</t>
  </si>
  <si>
    <t xml:space="preserve">Mejorar la eficiencia del sistema educativo en la isla de San Andrés, mediante el subsidio del transporte escolar, para los niños, niñas y jóvenes de los estratos 1,2 y 3 del Sisben. </t>
  </si>
  <si>
    <t xml:space="preserve">Implemetación de actividades ludicas y recreativas en San Andrés Islas.  </t>
  </si>
  <si>
    <t xml:space="preserve">Mejorar el rendimiento académico y disminuir el ausentismo de los escolares de los establecimientos educativos de escasos recursos económicos de San Andrés Isla.                                                                                   </t>
  </si>
  <si>
    <t>Ampliar la cobertura en la prestación del servicio mediante la dotación de materiales y recursos, técnicos, físicos y didácticos para las instituciones Educativas oficiales.</t>
  </si>
  <si>
    <t xml:space="preserve">Dando cumplimiento a lo establecido en el Plan Nacional de Desarrollo, se pretende ampliar la cobertura de Educación Superior del Departamento de San Andrés Isla. </t>
  </si>
  <si>
    <t>Servir de herramienta a las Instituciones Educativas para  fortalecer a la educaciòn en  la formaciòn en  ejes como:  el medio ambiente, la democracia, la educaciòn sexual y aprovechamiento del tiempo libre</t>
  </si>
  <si>
    <t>Administracion, Promocion de la Afiliacion en la  Poblacion Pobre y Vulnerable al Regimen Subsidiado y Continuidad 2013-2015(SSF)</t>
  </si>
  <si>
    <t xml:space="preserve">Fortalecimiento del Sistema Obligatorio de la Garantia de la Calidad del Departamento Archipielago de san andres y providencia 2012-2015  </t>
  </si>
  <si>
    <t>Servicios Desarrollo y Calidad de Servicios de Salud Departamento  Archipielago de san andres,  providencia y santa catlina</t>
  </si>
  <si>
    <t>Asistencia Desplazadas Salud 2012-2015 san andres isla</t>
  </si>
  <si>
    <t>Desarrollo de Programas de Disminucion y Prevencion de las enfermedades Transmisbles y Zoonosis en el Depto. de sai providencia y santa catalina</t>
  </si>
  <si>
    <t>Fortalecimiento Sistema de Vigilancia del Riesgo Laboral san andres y providencia</t>
  </si>
  <si>
    <t xml:space="preserve">Implemetar programas de atencion a la poblacion en situacion de discapacidad y para los habitantes de y en la calle </t>
  </si>
  <si>
    <t>BRINDAR ATENCION INTEGRAL A LOS NIÑOS EN EDADES DE 0 A 6 AÑOS QUE MEJOREN LA CALIDAD DE VIDA A TRAVÉS DE UNA BUENA NUTRICIÓN, CUIDADO PERMANENTE Y ENTORNO SALUDABLE</t>
  </si>
  <si>
    <t xml:space="preserve">Mejoramiento de la inraestructura física de la Institución Educativa Oficial para la ampliación de la cobertura y mejoramiento de la calidad de la Educación.  </t>
  </si>
  <si>
    <t xml:space="preserve">Fortalecer la gestión administrativa y académica de las instituciones educativas del Departamento Archipielago de San Andrés Providencia y Santa Catalina.  </t>
  </si>
  <si>
    <t>Diseño modelo Intercultural en salud san andres</t>
  </si>
  <si>
    <t>Lograr el aseguramiento universal de la población pobre y vulnerable, vinculada, no afiliada al SGSSS</t>
  </si>
  <si>
    <t xml:space="preserve">Mejorar el acceso, oportunidad y las condiciones de prestación de servicios de salud a la población del departamento archipielago de San Andres Providencia y Santa Catalina </t>
  </si>
  <si>
    <t>PROMOVER LA IGUALDAD  DE OPORTUNIDADES DE ACCESO A LA POBLACION DE LOS GRUPOS ETNICOS A LOS BENEFICIOS DEL DESARROLLO CON ENFOQUE DIFERENCIAL</t>
  </si>
  <si>
    <t xml:space="preserve">FOIRMULAR E IMPLEMENTAR PLANES DE SALUD PARA LA POBLACIÓN DESPLAZADA POR LA VIOLENCIA QUE HA LLEGADO AL DEPARTAMENTO. </t>
  </si>
  <si>
    <t xml:space="preserve">FORTALECER EL SISTEMA DE VIGILANCIA DE LOS MABITOS LABORALES                                                                                                                                                                                        </t>
  </si>
  <si>
    <t>Construccion y Dotacion de un MEGACOLEGIO en el sector de San Luis en la isla de san andres</t>
  </si>
  <si>
    <t xml:space="preserve">Construir una infraestructura que permita la posibilidad de albergar mayor número de estudiantes en una sola sede con un impacto directo sobre el mejoramiento de la cobertura y la calidad en la prestación del servicio público educativo. </t>
  </si>
  <si>
    <t xml:space="preserve">Facilitar el trafico vehicular y peatonal con una circulación continua, comoda y segura en los espacios públicos disponibles, que garanticen la seguridad de todos los usuarios (Deportistas, turistas y residentes, entre otros).   </t>
  </si>
  <si>
    <t>Aplicacion de los planes, programas, proyectos para el manejo integral de Residuos Solidos saneamiento basico y medio ambiente Departamento Archipielago de San Andres Providencia y Santa Catalina</t>
  </si>
  <si>
    <t>Aplicacion de los Objetivos programas y Proyectos del Plan de Gestion Integral de Residuos Solidos Depto. Archipielago de sai  providencia y santa catalina</t>
  </si>
  <si>
    <t xml:space="preserve">Planes de Agua  Saneamiento Basico y Medio Ambiente Estructurados desde los componentes  de Gestion del Departamento Archipielago de San Andres Providencia y Santa Catalina. </t>
  </si>
  <si>
    <t xml:space="preserve">Lograr la implementacion de los componentes del PGIRS </t>
  </si>
  <si>
    <t>Conservación -Recuperacion del Patrimonio Cultural Material e Inmaterial del Archipiélago de San Andrés, San Andres, Caribe</t>
  </si>
  <si>
    <t>Fortalecimiento y Apoyo a Proyectos Culturales y procesos de Formacion Artistica para la presentacion y Apropiacion del Patrimonio de San Andres, Caribe</t>
  </si>
  <si>
    <t>Proyecto Recuperacion y Difusion de los Eventos Patrimoniales en San Andres isla</t>
  </si>
  <si>
    <t>Implementar acciones que garanticen la recuperación y conservación de la cultura tradicional del Archipiélago</t>
  </si>
  <si>
    <t>Implementar procesos de formación artistica cultural con adecuada infraestructura, plataforma academica y de estimulación temprana</t>
  </si>
  <si>
    <t>Promover las practicas sanas de convivencia y de socialización al interior de las instituciones funcionales de la Secretaria de Educación Departamental como de la estimulación del sentido de pertenencia por los simbolos patrios y el estado.</t>
  </si>
  <si>
    <t>Implementación de Estrategia y Programa de apoyo Tecnico y Financiero a Iniciativas Productivas de las Asociaciones de San Andres, Providencia y Santa Catalina</t>
  </si>
  <si>
    <t xml:space="preserve">Prestar el servicio de Asistencia tecnica directa a los pequeños y medianos productores agropecuarios, mediante la transferencia de tecnologia de produccion organica, planificacion ambiental, asociatividad, agroindustria y mercadeo </t>
  </si>
  <si>
    <t xml:space="preserve">BRINDAR APOYO A PROYECTOS DEL SECTOR PRODUCTIVO AGROPECUARIO, TENDIENTES A LA FORMACION DE AGRONEGOCIOS SOSTENIBLES. </t>
  </si>
  <si>
    <t>Rehabilitacion y Mantenimiento de sitios de interes turistico en san andres isla</t>
  </si>
  <si>
    <t xml:space="preserve">REHABILITACION Y MANTENIMIENTO DE LOS SITIOS DE INTERES TURISTICOS </t>
  </si>
  <si>
    <t>Rehabilitacion via principal en la loma en san andres isla</t>
  </si>
  <si>
    <t>Construccion, Rehabilitacion y Mantenimiento de Vias en la Calle 3 incluye 3A en Sarie Bay en la Isla de San Andres</t>
  </si>
  <si>
    <t>Rehabilitacion, Construccion y embellecimiento de espacios publicos de uso y transito peatonal en san andres isla</t>
  </si>
  <si>
    <t xml:space="preserve">Generar en el departamento más y mejor infraestructura adecuada, que incentive el turismo, que mejore la calidad de vida y las condiciones de vida de residentes  </t>
  </si>
  <si>
    <t xml:space="preserve">Brindar a la comunidad la infraestructura vial requerida , que facilite la transitabilidad de vehiculos  hacia lavia principal la loma </t>
  </si>
  <si>
    <t>Implementacion de acciones para el mejoramiento paisajistico y de los componentes de espacios publicos y medio ambiente en san andres isla</t>
  </si>
  <si>
    <t>Desarrollar elmentos para el espacio fisico del territorio insular y adelantar acciones que permitan mejorar y evidenciar el estado del espacio publico en cuanto a sus componentes paisajisticos y ambientales que asi mismo permitan la sensibiliz</t>
  </si>
  <si>
    <t>CONVIVENCIA CIUDADANA</t>
  </si>
  <si>
    <t>Proyecto Participacion y Desarrollo Comunitario San Andres Islas 2012-2015</t>
  </si>
  <si>
    <t>Prevencion y Atencion de la Violencia Intrafamiliar en San Andres Isla</t>
  </si>
  <si>
    <t>Fortalecimiento de los Derechos Humanos de las Poblaciones en Situacion de Riesgo en San Andres</t>
  </si>
  <si>
    <t>MOVILIDAD</t>
  </si>
  <si>
    <t>Implementacion medidas de gestion de Trafico en San Andres Isla 2012-2015</t>
  </si>
  <si>
    <t>Administracion y Fortalecimiento del Trafico en el Depto. de San andres Providencia y Santa Catalina 2012-2015</t>
  </si>
  <si>
    <t xml:space="preserve">MEJORAR LA SEGURIDAD VIAL </t>
  </si>
  <si>
    <t>MEJORAR LOS PROCESOS ADMINISTRATIVOS AL INTERIOR DEL ORGANISMO DE TRANSITO</t>
  </si>
  <si>
    <t>Construccion, Adecuacion y Mantenimiento de Instituciones Educativas Oficiales en San Andres isla 2013-2015</t>
  </si>
  <si>
    <t>Fortalecimiento de la Educacion con la media a la Educacion Superior San Andres isla</t>
  </si>
  <si>
    <t xml:space="preserve">Mejoramiento de la inraestructura física de las Instituciones Educativas Oficiales para la ampliación de la cobertura y mejoramiento de la calidad de la Educación. </t>
  </si>
  <si>
    <t xml:space="preserve">Aumentar el numero de estudiantes de la media articulados con Instituciones de Educación Superior  </t>
  </si>
  <si>
    <t>Prevencion y promocion del buen trato contra la violencia intrafamiliar y el abuso sexual en san andres, providencia y santa catalina 2012-2015</t>
  </si>
  <si>
    <t>Prevencion de los factores de riesgo de la salud sexual y reproductiva en sai 2013-2015</t>
  </si>
  <si>
    <t>Construccion y Dotacion de las Sedes para el Archivo del Departamento y el Sistema Integrado de Emergencia y Seguridad -SIES en san andres islas</t>
  </si>
  <si>
    <t xml:space="preserve">LOGRAR LA EFICIENCIA EN LA PRESTACIÓN DEL SERVICIO DE ARCHIVO PÚBLICO, SEGURIDAD Y GESTIÓN DEL RIESGO DEL DEPARTAMENTO ARCHIPIELAGO DE SAN ANDRES, PROVIDENCIA Y SANTA CATALINA </t>
  </si>
  <si>
    <t xml:space="preserve">Implementar acciones e intervenciones para la promoción de factores protectores, la  prevención de factores de riesgo y la atención y la vigilancia de conductas violentas al interior de las familias en el departamento. </t>
  </si>
  <si>
    <t>Contribuir a mejorar la SSR de la población del departamento con enfasis en la identificada como más vulnerable, la reducción de factores y comportamientos de riesgo, el estímulo de factores protectores, el fortalecimiento institucional y la vi</t>
  </si>
  <si>
    <t>RECURSOS PROPIOS</t>
  </si>
  <si>
    <t>IVA DEPORTE</t>
  </si>
  <si>
    <t>DNE - VIGENCIAS EXPIRADAS</t>
  </si>
  <si>
    <t>IVA DEPORTE -  SALDOS BALANCE - COLDEPORTES</t>
  </si>
  <si>
    <t>RECURSOS PROPIOS - OTROS RECURSOS</t>
  </si>
  <si>
    <t>RECURSO PROPIOS</t>
  </si>
  <si>
    <t>SGR - OTROS RECURSOS</t>
  </si>
  <si>
    <t>RECURSOS PROPIOS - ESTAMPILLA</t>
  </si>
  <si>
    <t>SGP - TRANSF. SECTOR ELECTRICO</t>
  </si>
  <si>
    <t>SGP - RECURSOS PROPIOS</t>
  </si>
  <si>
    <t>SGP</t>
  </si>
  <si>
    <t>SGP - SOBRETASA DEPORTIVA</t>
  </si>
  <si>
    <t>SGP - RECUROS PROPIOS ESTAMPILLA</t>
  </si>
  <si>
    <t>RECURSOS PROPIOS - RECURSOS PESCA</t>
  </si>
  <si>
    <t>RECURSOS PROPIOS - OTROS RECURSOS DEL BALANCE</t>
  </si>
  <si>
    <t>SGP - RECURSOS PROPIOS (ESTAMPILLA) - IVA CELULAR</t>
  </si>
  <si>
    <t>OTROS RECURSOS (RENTAS CEDIDAS)</t>
  </si>
  <si>
    <t>SGP - RECURSOS PROPIOS - OTROS RECURSOS</t>
  </si>
  <si>
    <t>RECURSOS PROPIOS (FODESEC)</t>
  </si>
  <si>
    <t>DNE - VIGENCIAS EXPIRADAS - RECURSOS PROPIOS</t>
  </si>
  <si>
    <t>RECURSOS PROPIOS (SIMIT)</t>
  </si>
  <si>
    <t>OTROS RECURSOS - (Fondo de subsidio de la sobre tasa)</t>
  </si>
  <si>
    <t>CONVENIO MINTRANSPORTE</t>
  </si>
  <si>
    <t>OTROS RECURSOS</t>
  </si>
  <si>
    <t>SGP - RECURSOS PROPIOS (SOBRETASA BOMBERIL)</t>
  </si>
  <si>
    <t>SGP - OTROS RECUROS</t>
  </si>
  <si>
    <t>FGR - SGR -RECURSOS PROPIOS</t>
  </si>
  <si>
    <t>VIGENCIAS EXPIRADAS CONTRATO 415/2010 Y 420/2010)</t>
  </si>
  <si>
    <t>(Saldos-Balence Conpes 123 y 152) - (Conpes 162 de 2013) - OTROS RECURSOS</t>
  </si>
  <si>
    <t>SGP - OTROS RECURSOS (Rentas cedidas) (Trans Nacionales)</t>
  </si>
  <si>
    <t>SGP - OTROS RECURSOS (Trans Nacionales)</t>
  </si>
  <si>
    <t>SGR - RECURSOS PROPIOS - OTROS SECTORES (Rentas cedidas)</t>
  </si>
  <si>
    <t xml:space="preserve">OTROS RECURSOS (Rentas cedidas) (TBC) (Lepra) (Trans Nacionales)                               </t>
  </si>
  <si>
    <t>OTROS RECURSOS -(Trans Nacionales)</t>
  </si>
  <si>
    <t>SGP - OTROS RECURSOS (Rentas Cedidas)</t>
  </si>
  <si>
    <t>SGP - OTROS RECURSOS (Rentas cedidas)</t>
  </si>
  <si>
    <t>SGP - RECURSOS PROPIOS - OTROS SECTORES (Rentas cedidas) (ETV)</t>
  </si>
  <si>
    <t>OTROS RECURSOS - (Balance trans Min Salud)</t>
  </si>
  <si>
    <t>SGP - RECURSOS PROPIOS - OTROS RECURSOS (Rentas cedidas)</t>
  </si>
  <si>
    <t>NO</t>
  </si>
  <si>
    <t>SERVICIOS PUBLICOS</t>
  </si>
  <si>
    <t>Mejoramiento y optimización de los servicios de acueducto, alcantarillado y aseo</t>
  </si>
  <si>
    <t>Construcción y rehabilitación de la infraestrcutura de alcantarillado pluvial en la Isla de San Andrés</t>
  </si>
  <si>
    <t>Prestacion  del Servico de DisposicIon Final de Residuos Solidos el El Departamento Archipielago de San Andres Providencia y Santa Catalina</t>
  </si>
  <si>
    <t>Estructuracion del Plan de Gestion de Residuos  Solidos y Los Componentes del Sistema de Saneamiento Basico del Departamento Archipielago de San Andres Providencia y Santa Catalina</t>
  </si>
  <si>
    <t>Diseño y Construccion de  red Alcantarillado en el Sector Urbano o Rural</t>
  </si>
  <si>
    <t xml:space="preserve">Diseño y construccion de Sistema Alternativo de Acueducto </t>
  </si>
  <si>
    <t>Desarrollo del Plan de Promocion del PGIRS</t>
  </si>
  <si>
    <t>TENER AGUA POTABLE Y SANEAMIENTO, ES LO BASICO</t>
  </si>
  <si>
    <t>Proyecto operación del sitio de disposición final de disposición final de residuos solidos en el Departamento Archipiélago de San Andrés, Providencia y Santa Catalina</t>
  </si>
  <si>
    <t>Proyecto aseo y limpieza del espacio publico en San Andres Isla</t>
  </si>
  <si>
    <t>Proyecto plan de gestión de residuos solidos y los componentes del sistema de saneamiento basico del Departamento Archipielago de San Andrés Providencia y Santa Catalina Estructurados</t>
  </si>
  <si>
    <t xml:space="preserve">Implemetación plan departamental de agua y infraestructura para los servicios de acueducto y saneamiento basicoSan Andrés, Providencia y Santa Catalina </t>
  </si>
  <si>
    <t>Proyecto manejo integrado de residuos especiales en San Andrés Isla</t>
  </si>
  <si>
    <t>Proyecto desarrollo del Plan de Promoción PGIRS en San Andrés Isla</t>
  </si>
  <si>
    <t>Adquisición de areas de interes para acueductos municipales o regionales en San Andrés Isla</t>
  </si>
  <si>
    <t xml:space="preserve">Apoyo en la implemetación del sistema de saneamiento basico del Municipio de Providencia y Santa Catalina </t>
  </si>
  <si>
    <t>Proyecto diseño y construcción de una red de alcantarillado en el Sector Urbaho y rural en San Andrés Isla</t>
  </si>
  <si>
    <t>Construcción y rehabilitación de la infraestructura de alcantarillado pluvial en la Isla de San Andrés</t>
  </si>
  <si>
    <t xml:space="preserve">Mantenimiento de los espacios públicos, zonas verdes y playas del Departamento y desarrollo de acciones de mitigación durante eventos de riesgo San Andrés Isla </t>
  </si>
  <si>
    <t>Habilitación de los sitios de disposición final de la Isla de San Andrés, Colombia</t>
  </si>
  <si>
    <t>Aplicación de los planes, programas proyectos para el manejo integral de residuos solidos saneamiento basico y medio ambiente Departamento Archipielago de San Andrés, Providencia y Santa Catalina</t>
  </si>
  <si>
    <t>Aplicación de los objetivos programas y proyectos del Plan de Gestinón Integral de Residuos solidos Departamento Archipielago de San Andrés Providencia y Santa Catalina</t>
  </si>
  <si>
    <t>Implemetación de acciones para el desarrollo de intradomiciliarias en la Isla de San Andrés</t>
  </si>
  <si>
    <t xml:space="preserve">Actualización y optimización del sistema de preparación de reservas deportivas para altos logros en San Andrés Isla 2012-2015 </t>
  </si>
  <si>
    <t xml:space="preserve">Mejoramiento de las condiciones organizativas tecnicas metodologicas para la prectiva de los Deportes en San Andrés Islas 2012-2015 </t>
  </si>
  <si>
    <t xml:space="preserve">Proyecto healthy early good bird en San Andrés Isla 2012-2015 </t>
  </si>
  <si>
    <t>Preparación de deportistas y participación en los torneos clasificatorios a los juegos nacionales 2012</t>
  </si>
  <si>
    <t>TIEMPO LIBRE PARA JUGAR</t>
  </si>
  <si>
    <t>Fortalecimiento nuevo comienzo isleño en el Departamento de San Andrés, Providencia y Santa Catalina Islas</t>
  </si>
  <si>
    <t>Desarrollo fomento deportivo - Deporte incluyente para todos San Andrés Islas</t>
  </si>
  <si>
    <t>Proyecto muevete isleño en San Andrés, Isla</t>
  </si>
  <si>
    <t>MAS Y MEJORES ESPACIOS PARA EL DEPORTE Y LA RECREACION</t>
  </si>
  <si>
    <t>Construcción, adecuación, mantenimiento de los escenarios deportivos y recreativos del Departamento de San Andrés, Providencia y Santa Catalina</t>
  </si>
  <si>
    <t>ESTUDIAR Y JUGAR MEJORA EL RENDIMIENTO</t>
  </si>
  <si>
    <t>Fortalecimiento desarrollo del deporte estudiantil y escolar San Andrés Isla</t>
  </si>
  <si>
    <t>DEPORTE COMPETITIVO PARA BRILLAR POR TODOS</t>
  </si>
  <si>
    <t>Apoyo fortalecimiento y creacion de escuelas deportivas en San Andrés Isla</t>
  </si>
  <si>
    <t>Apoyo a las diferentes organizaciones Deportivas y a los Deportistas para Desarrollo y asistencias eventos Deportivos Departamental, Nacional e Internacional</t>
  </si>
  <si>
    <t>Apoyo primeros juegos del Caribe en el Archipiélago de San Andrés, Providencia y Santa Catalina</t>
  </si>
  <si>
    <t>ACTUALIZAR Y OPTIMIZAR EL PROCESO COMPETITIVO EN EL DEPARTAMENTO ARCHIPIÉLAGO</t>
  </si>
  <si>
    <t>FORTALECIMIENTO AL BUEN USO DE LA INFRAESTRUCTURA DEPORTIVA EN EL DEPARTAMENTO</t>
  </si>
  <si>
    <t>RECUPERACIÓN DEL SECTOR CULTURAL DEL ARCHIPIÉLAGO</t>
  </si>
  <si>
    <t>NUESTRO PATRIMONIO UNA RIQUEZA PARA CONSERVAR Y COMPARTIR</t>
  </si>
  <si>
    <t>Conservación y apropiación del patrimonio cultural material e inmaterial del Archipielago de San Andrés y Providencia</t>
  </si>
  <si>
    <t>Apoyo a proyectos culturales para preservación y apropiación del patrimonio del Archipiélago de San Andrés, Providencia y Santa Catalina</t>
  </si>
  <si>
    <t>MAS Y MEJORES ESPACIOS PARA LA FORMACION ARTISTICA</t>
  </si>
  <si>
    <t xml:space="preserve">Implemetación y fortalecimiento de los procesos de formación artistica en la Isla de San Andrés </t>
  </si>
  <si>
    <t>LEA Y CUENTE CONMIGO</t>
  </si>
  <si>
    <t xml:space="preserve">Implemetación del Plan de Intervención a la Biblioteca Pública Departamental Nonnlu Pusey de San Andrés Isla </t>
  </si>
  <si>
    <t>Proyecto recuperación y difucion de los eventos patrimoniales en San Andrés Isla</t>
  </si>
  <si>
    <t>Dotación y fortalecimiento de las casas de la cultura y bibliotecas en San Andrés Isla</t>
  </si>
  <si>
    <t>Protección y conservacion del patrimonio arquitectonico cultural del Archipiélago de San Andrés Islas</t>
  </si>
  <si>
    <t>Recuperación y conservación de las fiestas patronales en San Andrés Isla</t>
  </si>
  <si>
    <t>Difusión y puesta en marcha de encuentro nacional de espacios culturales y academicos desde la primera infancia en San Andrés Isla</t>
  </si>
  <si>
    <t>Fortalecimiento y apoyo a proyectos culturales y procesos de formación artistica para la presentación y apropiación del patrimonio de San Andrés, Caribe</t>
  </si>
  <si>
    <t>Fortalecimiento de las bibliotecas y casa de la cultura de San Andrés, San Andrés Caribe</t>
  </si>
  <si>
    <t>PREVENCIÓN Y ATENCIÓN DE LA VIOLENCIA INTRAFAMILIAR EN SAN ANDRÉS ISLA</t>
  </si>
  <si>
    <t>PESCA ARTESANAL</t>
  </si>
  <si>
    <t>CIENCIAS DEL MAR, UNA OPORTUNIDAD PARA CONOCERLO, APROVECHARLO Y PROTEGERLO</t>
  </si>
  <si>
    <t>CONOCIMIENTO Y MANEJO ECOSISTEMICO</t>
  </si>
  <si>
    <t>PEDAGOGIA, AUTOREGULACION Y CONTROL DE LA PESCA</t>
  </si>
  <si>
    <t>Implemetación de programas de fomento y fortalecimiento del sector agropecuario del Departamento</t>
  </si>
  <si>
    <t>DESARROLLO INTEGRAL DEL PRODUCTOR AGROPECUARIO</t>
  </si>
  <si>
    <t>SEGURIDAD ALIMENTARIA Y NUTRICIONAL</t>
  </si>
  <si>
    <t>Mejoramiento del sector ganadero y porcicola Departamento Archipiélago de San Andrés Providencia y Santa Catalina</t>
  </si>
  <si>
    <t>Asistencia tecnica agropecuaria agropecuaria dirigida a pequeños productores de San Andrés Isla</t>
  </si>
  <si>
    <t>Implemetación de un programa de promoción e incentivación a la producción agropecuaria del Departamento archipielago de San Andrés, Providencia y Santa Catalina</t>
  </si>
  <si>
    <t>Implemetación de un programa de emprendidmiento de la agricultura desarrollada por mujeres en San Andrés Isla</t>
  </si>
  <si>
    <t xml:space="preserve">Reforestación productiva en la Isla de San Andrés </t>
  </si>
  <si>
    <t>Implemetación de un programa agropecuario desde el preescolar</t>
  </si>
  <si>
    <t>Implemetación de un programa de fomento a la apicultura en San Andrés Isla</t>
  </si>
  <si>
    <t>Implemetación de estrategia y programa de apoyo técnico y financiero a iniciativas productivas de las asociaciones de San Andrés, Providencia y Santa Catalina</t>
  </si>
  <si>
    <t>Implementación de un proceso de reconversión de motores fuera de borda de 2t a 4t, para pescadores artesanales con el fin de mejorar su productividad y competitividad en san andrés, providencia y santa catalina</t>
  </si>
  <si>
    <t>Estudio y conservación de especies marinas amenazadas en la reserva de biosfera sea flower</t>
  </si>
  <si>
    <t>Estudio y manejo de los recursos pesqueros con enfoque ecosistemico en la reserva de biosfera seaflower</t>
  </si>
  <si>
    <t>Desarrollo de acciones integrales de estudio y control de invasión de pez leon en la reserva de biosfera seaflower</t>
  </si>
  <si>
    <t>Desarrollo integral sostenible de la pesca artesanal en SanAndrés Providencia y Santa Catalina</t>
  </si>
  <si>
    <t>Mejoramiento de la gobernabilidad de los recursos hidrobiologicos y pesqueros en la Reserva de Biosfera Seaflower</t>
  </si>
  <si>
    <t>SEGURIDAD CONVIVENCIA Y PARTICIPACIÓN CIUDADANA</t>
  </si>
  <si>
    <t>PRESTACIÓN Y DESARROLLO DE SERVICIOS DE SALUD</t>
  </si>
  <si>
    <t>RAIZALES ORGANIZADOS Y EMPODERADOS</t>
  </si>
  <si>
    <t>Fortalecimiento organización y diseño e implementación de la politica pública raizal</t>
  </si>
  <si>
    <t>Fortalecimiento integral para el desarrollo socioeconimico, cultural de la comunidad Raizal en San Andrés Islas</t>
  </si>
  <si>
    <t>MAS Y MEJOR INFRAESTRUCTURA PARA EL DESARROLLO</t>
  </si>
  <si>
    <t>Subsidio para el mejoramiento de viviendas pertenecientes a la Comunidad Raizal en San Andrés Isla</t>
  </si>
  <si>
    <t>COMPETITIVIDAD TURÍSTICA DEL DESTINO</t>
  </si>
  <si>
    <t>TURISMO COMPETITIVO, LO QUE MEJOR SABEMOS HACER</t>
  </si>
  <si>
    <t>Proyecto salvamento y rescate acuatico en San Andrés Isla</t>
  </si>
  <si>
    <t xml:space="preserve">Desarrollo de actividades de promocion turistica institucional del Departamento de San Andrés Providecia y Santa Catalina  </t>
  </si>
  <si>
    <t>Mejoramiento acceso a puntos de buceo en la circunvalar San Andrés, Isla</t>
  </si>
  <si>
    <t>Construcción de esculturas representativas de nuestro turismo y cultura en San Andrés Isla</t>
  </si>
  <si>
    <t>Rehabilitación construcción y embellecimiento de espacios públicos de uso y transito peatonal en San Andrés Isla</t>
  </si>
  <si>
    <t>Instalación de Boyas y Anclaje en la Zona de Playas San Andrés Isla</t>
  </si>
  <si>
    <t>Recuperación y mejoramiento accesoy kiscos laguna big pond San Andrés Isla</t>
  </si>
  <si>
    <t>Construcción Adecuación Kioskos Haines Cay y Rose Cay en San Andrés Isla</t>
  </si>
  <si>
    <t>Administración y gestión integral de las playas en la Isla de San Andrés</t>
  </si>
  <si>
    <t>Esudio de capacidad de carga de sitios turisticos san andres islas</t>
  </si>
  <si>
    <t>Recuperacion, Adecuacion y Mantenimiento de la Infraestructura Tipica con vocacion turistica en san andres islas</t>
  </si>
  <si>
    <t>Fortalecimiento de la Gestion Documental de la Gobernacion de sai</t>
  </si>
  <si>
    <t>Fortalecimiento Tecnologico y de la Comunicacion de la Gobernacion de sai</t>
  </si>
  <si>
    <t>Desarrollo Integral del Talento Humano de la Gobernacion de sai</t>
  </si>
  <si>
    <t>Construccion, Mantenimiento, Reparacion, Adecuacion y Dotacion de edificios Publicos del Depto. sai</t>
  </si>
  <si>
    <t>Fortalecimiento de la Comunicacion Publica del Depto. sai</t>
  </si>
  <si>
    <t>POR UNA GESTION ADMINISTRATIVA MODERNA Y EFICIENTE</t>
  </si>
  <si>
    <t>UN GOBIERNO TRANSPARENTE Y DE CARA AL CIUDADANO</t>
  </si>
  <si>
    <t>TIC´S TECNOLOGIAS INFORMATICAS Y DE COMUNICACIONES AL ALCANCE DE TODOS</t>
  </si>
  <si>
    <t>Implemetación del ecosistema digital en el departamento Archipielago de San Andrés Providencia y Santa Catalina</t>
  </si>
  <si>
    <t>MEDIDAS DE FUNCIONAMIENTO Y  OPERATIVIDAD DE OCCRE</t>
  </si>
  <si>
    <t>MEJORAMIENTO DE LA CAPACIDAD INSTITUCIONAL Y OPERATIVA DE LA ADMINISTRACIÓN</t>
  </si>
  <si>
    <t>EQUIDAD Y BIENESTAR SOCIAL PARA LA POBLACIÓN EN CONDICIONES DE VULNERABILIDAD SOCIAL</t>
  </si>
  <si>
    <t>COMUNICACIÓN PUBLICA</t>
  </si>
  <si>
    <t>Prevencion y Atencion de la Violencia Intrafamiliar en sai 2012-2015</t>
  </si>
  <si>
    <t>Fortalecimiento de los Derechos Humanos de las Poblaciones en Situacion de Riesgo en sai</t>
  </si>
  <si>
    <t>Proyecto Participacion y Desarrollo Comunitario sai 2012-2015</t>
  </si>
  <si>
    <t>Capacitacion Tejiendo Futuro para la Poblacion Juvenil</t>
  </si>
  <si>
    <t>Implementacion del Fondo Especial de Capacitacion sobre control de Circulacion y residencia en el Depto. archipielago de sai providencia y santa catalina</t>
  </si>
  <si>
    <t>Fortalecimiento del Desarrollo Empresarial y del Emprendimiento sai</t>
  </si>
  <si>
    <t>Fortalecimiento Institucional de la Oficina de Control de Circulacion y residencia OCCRE en el Depto. de sai</t>
  </si>
  <si>
    <t>MIS DERECHOS TAMBIEN SON TUS DERECHOS</t>
  </si>
  <si>
    <t xml:space="preserve">SEGURIDAD, CONVIVENCIA Y PARTICIPACION CIUDADANA </t>
  </si>
  <si>
    <t>QUIENES SOMOS , CUANTOS SOMOS</t>
  </si>
  <si>
    <t>DESARROLLO EMPRESARIAL Y DEL EMPRENDIMIENTO</t>
  </si>
  <si>
    <t xml:space="preserve">Prevencion y atención de la violencia intrafamiliar en San Andrés Isla 2012-2015 </t>
  </si>
  <si>
    <t>Proyecto para la Devolucion de Personas en Situacion Irregular en el Depto. archipielago de sai providencia y santa catalina</t>
  </si>
  <si>
    <t>Mantenimiento de Vias en sai</t>
  </si>
  <si>
    <t>SISTEMA VIAL AL SERVICIO DE LA COMUNIDAD DEL DEPARTAMENTO</t>
  </si>
  <si>
    <t>TODO SE MUEVE Y AVANZA, CON ORDEN Y SEGURIDAD</t>
  </si>
  <si>
    <t>Administracion y fortalecimiento del Trafico en el Departamento de san andres, providencia y santa catalina 2012-2015</t>
  </si>
  <si>
    <t>Implementacion medida de gestion de trafico en san andres 2012-2015</t>
  </si>
  <si>
    <t>Rehabilitacion y Mejoramiento de la Calle 15 en sai</t>
  </si>
  <si>
    <t>Rehabilitacion y mejoramiento de tramo de via en carrera 6 y calle 6 (desde 5 esquinas hasta la Avda.20 de Julio). incluye drenajes Pluviales en san andres isla</t>
  </si>
  <si>
    <t>Traslado Atencion Inmediata de Poblacion Desplazada en sai</t>
  </si>
  <si>
    <t>ATENCION INTEGRAL A LA POBLACION EN CONDICIONES DE VULNERABILIDAD</t>
  </si>
  <si>
    <t>Fortalecimiento de la atencion integral a los adultos mayores de San Andrés Isla</t>
  </si>
  <si>
    <t>Apoyo Promocion y Fortalecimiento Social dirigido a las Familias Beneficiarias del Programa Familias en Accion de sai</t>
  </si>
  <si>
    <t>Proyecto Unidos tejemos un Mundo mejor en el Depto. Archipielago de sai providencia y santa catalina</t>
  </si>
  <si>
    <t>Apoyo al acceso del transporte urbano y rural de las personas adultas mayores de San Andrés Isla</t>
  </si>
  <si>
    <t>Asistencia y Atencion a la Poblacion en Situcacion de Discapacidad y alos Habitantes de Y  en la calle del Depto. de san andres y providencia</t>
  </si>
  <si>
    <t>Administracion, Control y Vigilancia de Recursos Pesqueros en la Reserva de Biosfera</t>
  </si>
  <si>
    <t>Aistencia Tecnica Agropecuaria integral a Pequeños Productores Agropecuarios desde el Enfoque Agro Empresarial  en San Andres Isla</t>
  </si>
  <si>
    <t>MANEJO Y CONSERVACIÓN DE RECURSOS EN EL RESERVA DE BIOSFERA SEA FLOWER</t>
  </si>
  <si>
    <t>ECOSISTEMAS ESTRATÉGICOS</t>
  </si>
  <si>
    <t>RECUPERACIÓN DE ESPECIES AMENAZADAS (CARACOL PALA, TIBURONES, RAYAS, QUIMERAS, TORTUGAS, IGUANAS Y  BLACK CRAB)</t>
  </si>
  <si>
    <t>DESARROLLO EMPRESARIAL Y AGROPECUARIO</t>
  </si>
  <si>
    <t>DESARROLLO SOCIAL AGROPECUARIO</t>
  </si>
  <si>
    <t>GESTION INTEGRAL DE RIESGOS Y ADAPTACION AL CAMBIO CLIMATICO</t>
  </si>
  <si>
    <t>Construccion y Adecuacion del Coso Municipal y Centro de Zoonosis en San ANdres Isla</t>
  </si>
  <si>
    <t>SALUD PUBLICA</t>
  </si>
  <si>
    <t>Desarrollo y Puesta en Marcha actividades del Coso Municipal y Centro de Zoonosis en San Andres Isla</t>
  </si>
  <si>
    <t>SEGURIDAD, CONVIVENCIA Y PARTICIPACIÓN CIUDADANA</t>
  </si>
  <si>
    <t>Fortalecimiento y Monitoreo Marino sobre cambio climatico en la Reserva de Bisofera Seaflower</t>
  </si>
  <si>
    <t>Proyecto de Prevencion y Atencion de Desastres del Departameno. Archipielago de saan andres, Providencia y Santa Catalina 2013</t>
  </si>
  <si>
    <t>GESTION INTEGRAL DEL RIESGO Y ADAPTACION AL CAMBIO CLIMATICO</t>
  </si>
  <si>
    <t>HACIA UNA NUEVA CULTURA DE LA INNOVACION E INVESTIGCION</t>
  </si>
  <si>
    <t>Adecuacion, Dotacion e Implementacion del Centro Regulador de Urgencias del Depto. Arcipielago de sai 2013-2015</t>
  </si>
  <si>
    <t>Construccion, Adecuacion y Dotacion del Centro de Atencion Especializada del menor infractor en sai</t>
  </si>
  <si>
    <t>POLÍTICAS DE JUVENTUD</t>
  </si>
  <si>
    <t>CONSTRUCCIÓN Y ADECUACIÓN DEL CENTRO DE ATENCIÓN ESPECIALIZADO</t>
  </si>
  <si>
    <t>Implementacion de Estrategias para la erradicacion del Trabajo Infantil en san andres isla</t>
  </si>
  <si>
    <t>AL NIÑO DARLE AMOR Y CUIDADO, NO UN TRABAJO</t>
  </si>
  <si>
    <t>SISTEMA DE RESPONSABILIDAD PENAL PARA ADOLESCENTES</t>
  </si>
  <si>
    <t>LA JUVENTUD TAMBIEN FORMA PARTE DEL SISTEMA</t>
  </si>
  <si>
    <t>Implementacion de Infraestructura Tecnologica para el sector turistico en el Departamento Archipielago de san andres providencia y santa catalina</t>
  </si>
  <si>
    <t>Construccion, Adecuacion y Mantenimiento de Instituciones Educativas Oficiales del Dpto. sai 2011-2011</t>
  </si>
  <si>
    <t>Construccion de un hogar infantil en el sector Linval - Cove en San Andrés</t>
  </si>
  <si>
    <t>AMPLIACIÓN DE LA COBERTURA EDUCATIVA</t>
  </si>
  <si>
    <t xml:space="preserve">PROGRAMAS ESPECIALES PARA LA ATENCION DE LA PRIMERA INFANCIA, NIÑOS Y NIÑAS  </t>
  </si>
  <si>
    <t xml:space="preserve">Ampliacion de la Cobertura y Matricula en el Departamento </t>
  </si>
  <si>
    <t>Construccion, Adecuacion y Dotacion de Instituciones Educativas Oficiales del Departamento de san andres isla</t>
  </si>
  <si>
    <t>Fortalecimiento de la Capacidad de la Ciencia, la Tecnologia y la Innovacion en las Instituciones Educativas Oficliales del Depto. de sai</t>
  </si>
  <si>
    <t>Implementacion de Sistemas de Aula Virtual Inteligente en los Establecimientos Educativos Oficiales del Depto. sain andres isla</t>
  </si>
  <si>
    <t>Implementacion del Bilinguismo y la Etnoeducacion en el Depto. san andres y providencia</t>
  </si>
  <si>
    <t>Proyecto Servicios Publicos de Instituciones Educativas Oficiales en san andres isla 2012-2015</t>
  </si>
  <si>
    <t>Implementacion del Programa escuela para padres, maestros y estudiantes san andres isla</t>
  </si>
  <si>
    <t>Proyectod de Apoyo a la Gestion de Infraestructura Fisica para Establecimientos Educativos en el Departamento de San Andres Isla</t>
  </si>
  <si>
    <t>LA EDUCACION NOS DEBE CUBRIR A TODOS</t>
  </si>
  <si>
    <t>LA EDUCACION DEBE SER SUPERIOR</t>
  </si>
  <si>
    <t>POR UNA EDUCACION A TODA PRUEBA</t>
  </si>
  <si>
    <t>NIÑOS Y NIÑAS CRECEN MAS DELICES (De cero a siempre)</t>
  </si>
  <si>
    <t>Construccion, Adecuacion y Mantenimiento de Instituciones Educativas Oficiales del Dpto. sai 2013-2015</t>
  </si>
  <si>
    <t>Desarrollo de Servicios y Prestacion de servicios</t>
  </si>
  <si>
    <t>PROMOCION SOCIAL</t>
  </si>
  <si>
    <t>POR UN SERVICIO DE SALUD MAS HUMANO Y CON CALIDAD</t>
  </si>
  <si>
    <t xml:space="preserve">EQUIDAD Y BIENESTAR SOCIAL PARA LA POBLACION EN CONDICIONES DE VULNERABILIDAD SOCIAL </t>
  </si>
  <si>
    <t>Ampliacion Promocion de Afiliacion de Listado de Poblacion Elegible al Regimen Subsidiado y Continuidad 2012-2015</t>
  </si>
  <si>
    <t>Servicios Desarrollo y Calidad de Servicios de Salud Depto. Archipielago de sai providencia y santa catlina</t>
  </si>
  <si>
    <t>Capacitacion de Actores del Sistema de salud y otros sectores en Formulacion del plan de salud sai 2013-2015</t>
  </si>
  <si>
    <t>Asistencia Desplazadas Salud 2012-2015 sai</t>
  </si>
  <si>
    <t>Proyecto Discapacitados Depto. de sai providencia y santa catalina</t>
  </si>
  <si>
    <t>Proyecto de promocion y Prevencion de Enfermedades para las personas mayores del Depto. de sai providencia y santa catlina 2012-2015</t>
  </si>
  <si>
    <t>Proyecto Salud Bucal Depto. de sai providencia y santa catlina</t>
  </si>
  <si>
    <t>Prevencion y promocion del Buen Trato contra la Violencia Intrafamiliar y el abuso sexual en sai providencia y santa catalina 2012-2015</t>
  </si>
  <si>
    <t>Proyecto Laboratorio de Salud Publica 2012-2016</t>
  </si>
  <si>
    <t>Implementacion Plan de Promocion Salud prevencion e Intervencion Intersectorial de Enfermedades cronicas en sai y providencia</t>
  </si>
  <si>
    <t>Prevencion de la Enfermedades de Salud Mental  y del Uso y Abuso de Sustancias Psicoactivas y Violencia Intrafamiliar en sai</t>
  </si>
  <si>
    <t>ASEGUREMONOS DE ESTAR TODOS</t>
  </si>
  <si>
    <t xml:space="preserve">PREVENCIÓN, VIGILANCIA Y CONTROL DE RIESGOS PROFESIONALES     </t>
  </si>
  <si>
    <t>PROMOCION SOCIAL, AL DERECHO Y SIN REQUISITOS</t>
  </si>
  <si>
    <t>Prevencion Salud Infantil sai 2012-2015</t>
  </si>
  <si>
    <t>Adecuacion, Dotacion e Implementacion del Centro Regulador de Urgencias del Departamento Archipielago de san andres 2013-2015</t>
  </si>
  <si>
    <t>Proyecto fortalecimiento de la infraestructura tecnologica en el Hospital Departamental san andres islas, providencia y santa catalina</t>
  </si>
  <si>
    <r>
      <t>PROTEGER LA SALUD, LA VIDA Y LA CULTURA, TIENEN SU CIENCIA</t>
    </r>
    <r>
      <rPr>
        <b/>
        <sz val="9"/>
        <rFont val="Times New Roman"/>
        <family val="1"/>
      </rPr>
      <t xml:space="preserve"> </t>
    </r>
  </si>
  <si>
    <t>Mejoramiento, Recuperacion, Dotacion de la Red Prestadora de Salud en San Andres</t>
  </si>
  <si>
    <t>Construccion, Adecuacion y Mantenimiento del Instituto Educativa Flowers Hill Bilingual School del Depto. de sai</t>
  </si>
  <si>
    <t>AMPLIACION DE LA COBERTURA EDUCATIVA</t>
  </si>
  <si>
    <t>Estudio y Diseño de la via perimetral del Cliff</t>
  </si>
  <si>
    <t>Estudio y Diseño para la Construccion de espacio peatonal entre la avda. newball y bahia hooker</t>
  </si>
  <si>
    <t>Fortalecimiento del Conocimiento, innovacion y capacidad tecnologica en la comunidad educativa y general del depto.</t>
  </si>
  <si>
    <t>Recuperacion de Playas en San Andres</t>
  </si>
  <si>
    <t>COMPETITIVIDAD TURISTICA DEL DESTINO</t>
  </si>
  <si>
    <t>Dotacion Casa de la Cultura Sector de la Loma san andres isla</t>
  </si>
  <si>
    <t>Construccion y Dotacion de las sedes para el archivo general del departamento y el sistema integrado de emergencia y seguridad -SEIS en san andres islas</t>
  </si>
  <si>
    <t>Optimizar la prestación de los servicios públicos a
través del manejo empresarial de los servicios de Acueducto, Alcantarillado y
Aseo, en el marco del Plan Departamental de Agua y Saneamiento.</t>
  </si>
  <si>
    <t>Fortalecer la gestión ambiental en la prestación de los servicios de Acueducto, Alcantarillado y Aseo del Departamento.</t>
  </si>
  <si>
    <t>Actualizar y Fortalecer los conocimientos técnicos,
pedagógicos y del entrenamiento deportivo para un eficiente proceso de
preparación deportiva.</t>
  </si>
  <si>
    <t>Mejorar la infraestructura física, deportiva mediante la
construcción, adecuación y mantenimiento de los escenarios deportivos,
recreativos en San Andrés</t>
  </si>
  <si>
    <t>Fomentar el esparcimiento, la recreación y utilización del tiempo libre en los diferentes sectores sociales.</t>
  </si>
  <si>
    <t>Construir, Acondicionar, Mejorar y/o dotar las instalaciones deportivas necesarias en el Departamento a fin de permitir el esparcimiento, la recreación y la práctica deportiva urbana y rural</t>
  </si>
  <si>
    <t>Orientar e implementar la educación física con población estudiantil, descubrir y desarrollar aptitudes y/o talentos deportivos en niñas y niños</t>
  </si>
  <si>
    <t>Contribuir al establecimiento de una cultura deportiva orientada al aprovechamiento del tiempo libre, el sentido de pertenencia, la construcción de valores y el rescate de la sana competencia</t>
  </si>
  <si>
    <t>Definir los lineamientos culturales que fundamentan el
desarrollo del sector.</t>
  </si>
  <si>
    <t>Definir e implementar lineamientos y acciones que garanticen la recuperación y difusión de nuestras manifestaciones artísticas y culturales</t>
  </si>
  <si>
    <t>Fortalecer los procesos de Formación artística en el Departamento.</t>
  </si>
  <si>
    <t>Implementar y fortalecer los procesos de lectura y escritura a través de las bibliotecas públicas del Departamento.</t>
  </si>
  <si>
    <t>Brindar atención integral a las familias víctimas de
violencia intrafamiliar, con el apoyo y el acompañamiento de los actores
gubernamentales y no gubernamentales con sus competencias y
responsabilidades consignadas en la normatividad vigente.</t>
  </si>
  <si>
    <t>Transformar la actividad pesquera artesanal en una
actividad rentable y competitiva, que juega un rol importante en la economía de la
etnia raizal, contribuyendo de manera significativa en la generación de empleo y
la seguridad alimentaría local.</t>
  </si>
  <si>
    <t>Generar nuevo conocimiento científico sobre el medio marino, que sirva como soporte para la implementación de planes y estrategias relacionadas con la conservación de ecosistemas estratégicos, la sostenibilidad de las pesquerías, la protección de la biodiversidad marina, la conservación y recuperación de especies amenazadas, el aprovechamiento sostenible de los recursos hidrobiológicos, la mitigación de los efectos del cambio climático y especies invasoras, de conformidad con los lineamientos de la Reserva de la Biosfera y el Área Marina Protegida Seaflower, y de manera concordante con el Programa Nacional de Ciencia, tecnología e Innovación del Mar y de los Recursos Hidrobiológicos de COLCIENCIAS.</t>
  </si>
  <si>
    <t>Desarrollar e impulsar el sector pesquero artesanal a través del apoyo a las cooperativas y asociaciones pesqueras vinculadas al Programa Seaflowers Keepers en temas de emprendimiento que permitan que las mismas se conviertan en micro pymes rentable y competitivas con sentido social y ambiental, y se formalice a través de las mismas el empleo de los pescadores.</t>
  </si>
  <si>
    <t>Fortalecer la gobernabilidad y el régimen especial de administración pesquera dado al Departamento por las Leyes 47 de 1993 y 915 de 2004, mediante la gestión e implementación de reformas institucionales, legales y políticas, que permitan impulsar el desarrollo sectorial de la pesca artesanal de manera sustentable, y mejorar las estrategias implementadas frente a la problemática de la pesca ilegal, no reglamentada y no regulada</t>
  </si>
  <si>
    <t>Crear condiciones propicias para el fortalecimiento de las organizaciones productivas y microempresas agropecuarias, mediante la generación de ingresos y empleo que promueven el desarrollo competitivo del sector.</t>
  </si>
  <si>
    <t>Mejorar el acceso a los alimentos de las familias isleñas, buscando un cambio de actitud, mediante la producción suficiente para el autoconsumo, venta de excedentes, fomento de hábitos alimentarios saludables y rescate de los productos locales de alto valor nutricional, mejorando la calidad de vida.</t>
  </si>
  <si>
    <t>Lograr mayor incidencia de la población raizal en los procesos que los beneficien.</t>
  </si>
  <si>
    <t>Diseñar operar vigilar y controlar el Plan de
organización de la red de prestadores de servicios de salud en el departamento</t>
  </si>
  <si>
    <t>Generar grandes obras de infraestructura que consoliden un modelo de desarrollo armónico del territorio.</t>
  </si>
  <si>
    <t>Mejorar y mantener a largo plazo la infraestructura
turística existente, garantizando un óptimo y permanente funcionamiento.</t>
  </si>
  <si>
    <t>Consolidar una red de infraestructura básica, equipamientos de apoyo y fortalecimiento del talento humano, capaces de satisfacer la demanda turística y el mejoramiento de la calidad de vida de los residentes del Departamento</t>
  </si>
  <si>
    <t>Implementar un Plan de mejoramiento Institucional de
la Oficina de Control y Circulación (OCCRE).</t>
  </si>
  <si>
    <t>Promover el desarrollo integral, el mejoramiento de las
condiciones laborales, la calidad de vida de nuestros funcionarios y sus familias, buscando con ello la mayor eficiencia y eficacia en cada uno de los procesos en
los que directa e indirectamente tengan ingerencia.</t>
  </si>
  <si>
    <t>Consolidar una Administración Departamental que ejerza todas sus competencias constitucionales y legales, por medio de un adecuado diseño organizacional coherentes con la realidad insular.</t>
  </si>
  <si>
    <t>Suministrar a la ciudadanía en general, toda la información necesaria para que puedan ejercer una adecuada fiscalización respecto a la gestión pública gubernamental.</t>
  </si>
  <si>
    <t>Promover el uso y la apropiación de la Tecnologías de la Información y las comunicaciones para mejorar la calidad de vida y la productividad de los habitantes del Departamento Archipiélago</t>
  </si>
  <si>
    <t>Implementar estrategias destinadas a generar un
ambiente que propicie la seguridad y la convivencia ciudadana, la preservación del
orden público, el desarrollo comunitario y todas aquellas acciones sociales que
permitan garantizar la convivencia pacífica.</t>
  </si>
  <si>
    <t>Mejorar la calidad de vida de los niños y niñas, jóvenes,
mujeres, adultos mayores, y habitantes de y en la calle a través de programas y
proyectos de Bienestar Social articulados a la Redes Juntos y de Protección Social
diseñados e implementados desde el orden nacional y departamental.</t>
  </si>
  <si>
    <t>Promover la implementación de programas de
comunicación pública, con el propósito de crear un clima organizacional de
confianza, brindando información oportuna, eliminando el rumor y evitando la
manipulación y distorsión de la información.</t>
  </si>
  <si>
    <t>Garantizar la promoción, protección y el respeto a los Derechos Humanos y el acatamiento del Derecho Internacional Humanitario, dentro de las competencias departamentales al 100% de la población en riesgo, en especial a la población carcelaria, víctimas del conflicto incluidos desplazamiento forzado, de trata de personas y a la familia bajo el referente nacional del Sistema Nacional de DDHH y DIH durante el cuatrienio</t>
  </si>
  <si>
    <t>Controlar la densidad poblacional del Departamento Archipiélago de San Andrés, Providencia y Santa Catalina.</t>
  </si>
  <si>
    <t>Fortalecer la competitividad a través del desarrollo tecnológico, el emprendimiento y fomentar la formalidad empresarial en la región</t>
  </si>
  <si>
    <t>SAN ANDRES, TERRITORIO DE PAZ Y CONVIVENCIA</t>
  </si>
  <si>
    <t>Realizar acciones de prevención, capacitación y sensibilización para avanzar en la recuperación de la seguridad y la tranquilidad en el Departamento.</t>
  </si>
  <si>
    <t>Planificar y generar políticas claras en la movilidad y el transporte en el Departamento.</t>
  </si>
  <si>
    <t>Implementar la política de protección, promoción, restablecimiento, ejercicio y garantía de los derechos de la población en condición de vulnerabilidad en el territorio insular</t>
  </si>
  <si>
    <t>Manejar de forma participativa la actividad pesquera en
el Departamento, conforme a los postulados del Código de Conducto Para la
Pesca Responsable establecido por la FAO, los lineamientos del Modelo de
Reserva de Biosfera y el Área Marina Protegida SEAFLOWER, propendiendo por
la conservación de los recursos hidrobiológicos y pesqueros, el ecosistema, la
sustentabilidad de las pesquerías, y una distribución justa y equitativa de las
cuotas de pesca entre los diferentes usuarios.</t>
  </si>
  <si>
    <t>Adelantar estrategias tendientes al manejo
responsable y la recuperación del recurso caracol de pala en el Departamento,
con participación activa de los usuarios pesqueros.</t>
  </si>
  <si>
    <t>Mitigar la presión ejercida sobre los ecosistemas
estratégicos en el Departamento Archipiélago.</t>
  </si>
  <si>
    <t>Establecer, por intermedio de la Secretaría de
Agricultura y Pesca, las prioridades en cuanto a las necesidades de la comunidad
raizal de las Islas, en el ámbito empresarial, asociaciones y cooperativas
agropecuarias, con el fin de prepararlos para enfrentar los retos de la agricultura
moderna, proporcionando los elementos servicios de asistencia técnica orgánica e
infraestructura agropecuaria.</t>
  </si>
  <si>
    <t>Disponer para consulta de información técnica del
sistema vial.</t>
  </si>
  <si>
    <t>AGRICULTURA PLANIFICADA</t>
  </si>
  <si>
    <t>Fortalecer el sector primario de la economía insular a través de la articulación y planificación con los actores que intervienen en el mismo, de manera que se genere un desarrollo sostenible que permita orientar las acciones encaminadas al sector y reducir los daños sobre los recursos naturales</t>
  </si>
  <si>
    <t>Transformar la actividad pesquera artesanal en una actividad rentable y competitiva, que juega un rol importante en la economía de la etnia raizal, contribuyendo de manera significativa en la generación de empleo y
la seguridad alimentaría local.</t>
  </si>
  <si>
    <t>Fortalecer el sistema departamental para la prevención, mitigación, reducción del riesgo y la adaptación al cambio climático.</t>
  </si>
  <si>
    <t>Mejorar La Salud Infantil.</t>
  </si>
  <si>
    <t>Crear una estructura de gestión capaz de movilizar personas y recursos para la implantación de una cultura de la innovación y la investigación de manera que la ciencia y la tecnología se conviertan en la principal aliada del desarrollo del Archipiélago.</t>
  </si>
  <si>
    <t>PROGRAMAS ESPECIALES PARA LA ATENCIÓN DE LA PRIMERA INFANCIA DE NIÑOS Y NIÑAS</t>
  </si>
  <si>
    <t>Realizar procesos de concertación y planificación
participativa con la población juvenil y otros actores sociales para la formulación e
implementación de la Política Publica de Juventud.</t>
  </si>
  <si>
    <t>Construir y adecuar el centro de atención especializada para adolescentes con medida judicial motivada en la comprobación de
responsabilidad de infracción penal impuesta por autoridad competente con fines protector, educativo y restaurativo.</t>
  </si>
  <si>
    <t>Identificar, caracterizar y brindar atención a la población infantil trabajadora e incluirla en procesos de atención</t>
  </si>
  <si>
    <t>Garantizar la atención Integral de adolescentes que han incurrido en la comisión de un delito penal.</t>
  </si>
  <si>
    <t>Garantizar a los jóvenes una mejor calidad de vida y de acceso a bienes y servicios, a oportunidades económicas, sociales, culturales y de participación en condiciones de equidad, potencializando sus habilidades, destrezas y propiciando el diseño de políticas públicas que marquen la ruta de desarrollo de la juventud.</t>
  </si>
  <si>
    <t>Capacitación Tejiendo Futuro para la Población Juvenil</t>
  </si>
  <si>
    <t>Propender por el acceso de los niños, niñas y jóvenes
a la educación y permanencia de los matriculados en el sistema, en condiciones
de calidad y equidad.</t>
  </si>
  <si>
    <t>MEJORAMIENTO DE LA CALIDAD DE LA EDUCACION EN EL DEPARTAMENTO</t>
  </si>
  <si>
    <t>Determinar el porcentaje de docentes que son evaluados por los Directores o Rectores y el porcentaje de directivos docentes que
son evaluados por las secretarías de educación de las entidades territoriales certificadas, en términos de desempeño.</t>
  </si>
  <si>
    <t>Fortalecer los servicios brindado por los hogares grupales y tradicionales del ICBF para la atención de la primera infancia, niños y niñas y el fortalecimiento de escuelas públicas mediante jornadas
complementarias.</t>
  </si>
  <si>
    <t>Aumentar la cobertura bruta en educación (preescolar, básica y media).</t>
  </si>
  <si>
    <t>Ampliar la tasa de cobertura del Departamento en Educación superior</t>
  </si>
  <si>
    <t>Mejorar la calidad educativa del Departamento Archipiélago de San Andrés, Providencia y Santa Catalina</t>
  </si>
  <si>
    <t>Garantizar el pleno desarrollo de los niños y niñas, su buen desempeño en las escuelas y la activación de sus potenciales y talentos</t>
  </si>
  <si>
    <t>Garantizar que la población especial adquiera
conocimientos de los deberes y derechos de dicha población en el SGSSS.</t>
  </si>
  <si>
    <t>Alcanzar la universalización de la población del Departamento Archipiélago de San Andrés, Providencia y Santa Catalina al SGSSS (incluido el sector vulnerable y étnico raizal)</t>
  </si>
  <si>
    <t>Mejorar la calidad de vida de los niños y niñas, jóvenes, mujeres, adultos mayores, y habitantes de y en la calle a través de programas y proyectos de Bienestar Social articulados a la Redes Juntos y de Protección Social diseñados e implementados desde el orden nacional y departamental.</t>
  </si>
  <si>
    <t>Garantizar la prestación de servicios de salud con acceso oportuno, calidad, pertinencia, igualdad, con el manejo eficiente de los recursos tendientes al equilibrio financiero, con una red prestadora de salud articulada en los diferentes niveles de complejidad y de acuerdo a las necesidades de la población del Departamento Archipiélago de San Andrés, Providencia y Santa Catalina (incluido el sector vulnerable y étnico raizal)</t>
  </si>
  <si>
    <t>Disminuir los factores de riesgo relacionados con los eventos de interés en salud publica en el Departamento (incluido el sector vulnerable y étnico raizal)</t>
  </si>
  <si>
    <t>SALUD PUBLICA, MERECEMOS VIVIR BIEN</t>
  </si>
  <si>
    <t>Implementar políticas de ámbitos laborales saludables en las entidades del departamento</t>
  </si>
  <si>
    <t xml:space="preserve">Articular acciones y aumentar cobertura en los programas de promoción, prevención y atención, dirigida a poblaciones especiales como raizales, afrodescendientes, desplazados (si los hubiese), discapacitados, adultos mayores, mujeres gestantes, trabajadoras sexuales, población infantil y adolescente y joven </t>
  </si>
  <si>
    <t>Generar conocimiento sobre salud y cultura en la población del Archipiélago que sirva de base para intervenciones en mejoramiento de su calidad de vida, reforestación y la producción masiva de alimentos.</t>
  </si>
  <si>
    <t>Propender por el acceso de los niños, niñas y jóvenes a la educación y permanencia de los matriculados en el sistema, en condiciones de calidad y equidad.</t>
  </si>
  <si>
    <t>Facilitar por intermedio de la Secretaría de Agricultura y Pesca, capacitaciones a los productores en el ámbito empresarial, asociaciones con el fin de prepararlos para enfrentar los retos de la agricultura moderna.</t>
  </si>
  <si>
    <t>Propiciar el desarrollo total de las niñas, niños y de jóvenes a través de procesos de orientación, aprendizaje, práctica del deporte, mediante un trabajo interdisciplinario en los órdenes del fomento educativo, de progreso técnico, mejoramiento</t>
  </si>
  <si>
    <t>Adecuacion, Dotacion e Implementacion del Centro Regulador de Urgencias del Depto. Arcipielago de sai 2012-2015</t>
  </si>
  <si>
    <t>Construccion y Adecuacion del Centro Especializado del Menor Infractor en sai</t>
  </si>
  <si>
    <t>SGP - RECURSOS PROPIOS - OTROS RECUROS</t>
  </si>
  <si>
    <t>Construcción adecuación y dotación de instituciones educativas oficiales del Departamento de San Andrés Isla</t>
  </si>
  <si>
    <t>SGP- RECURSOS PROPIOS - OTROS SECTORES</t>
  </si>
  <si>
    <t>RECURSOS PRPIOS</t>
  </si>
  <si>
    <t>Capacitación de actores del sistema de salud y otros sectores en formulación del Plan de Salud San Andrés y Providencia 2013-2015</t>
  </si>
  <si>
    <t>SGP - RECURSOS PROPIOS - OTROS SECTORES</t>
  </si>
  <si>
    <t>SE ENCUENTRAN REGISTRADOS EN EL SSEPI</t>
  </si>
  <si>
    <t>1524/2014</t>
  </si>
  <si>
    <t>1537/2014</t>
  </si>
  <si>
    <t>CONSORCIO SIES 2015</t>
  </si>
  <si>
    <t>CONSORCIO MORGAN 1515</t>
  </si>
  <si>
    <t>FEB/3/2015</t>
  </si>
  <si>
    <t>ENE/3/2016</t>
  </si>
  <si>
    <t>FEB/4/2015</t>
  </si>
  <si>
    <t>DIC/4/2015</t>
  </si>
  <si>
    <t>ESTOS PROYECTOS SE ENCUENTRAN EN EL POAI INICIAL VIGENCIA 2016</t>
  </si>
  <si>
    <t>1190/2013</t>
  </si>
  <si>
    <t>UNION TEMPORAL I.E FLOWERS HILL</t>
  </si>
  <si>
    <t>DIC/27/2013</t>
  </si>
  <si>
    <t>1217/2013</t>
  </si>
  <si>
    <t>CONSORCIO EDUCATIVO 2013</t>
  </si>
  <si>
    <t>1341/2014</t>
  </si>
  <si>
    <t>UNION TEMPORAL MEGA 2014</t>
  </si>
  <si>
    <t>OCT/28/2014</t>
  </si>
  <si>
    <t>1405/2014</t>
  </si>
  <si>
    <t>CONSORCIO INTERVENTORIA MEGACOLEGIO</t>
  </si>
  <si>
    <t>NOV/21/2014</t>
  </si>
  <si>
    <t xml:space="preserve">Mejoramiento de la infraestructura Física de la Instituciòn Educativa Flowers Hill Bilingual School para la ampliaciòn de la cobertura y mejoramiento de la calidad de la Educación.   </t>
  </si>
  <si>
    <t>1. La implementación de los formatos para el seguimiento a todos y cada uno de los proyectos registrados en el Banco de Proyectos en el momento de iniciarse su ejecución, esto para tener una información mucho más veraz y oportuna.</t>
  </si>
  <si>
    <t>SI, EN EL RADICADO Y REGISTRO A LOS PROYECTOS DE INVERSION DEL SGR</t>
  </si>
  <si>
    <t>APLICATIVO CREADO POR EL DNP PARA EL SEGUIMIENTO A LOS PROYECTOS DE INVERSION FINANCIADOS CON RECURSOS DEL SISTEMA GENERAL DE REGALIAS</t>
  </si>
  <si>
    <t>SI, EN EL SEGUIMIENTO A LOS PROYECTOS DE INVERSION DEL DEPARTAMENTO</t>
  </si>
  <si>
    <t>SISTEMA DE GESTIÓN Y MONITOREO A LA EJECUCIÓN DE PROYECTOS GESPROY - SGR</t>
  </si>
  <si>
    <t>La principal dificultad es el seguimiento a la ejecución de los proyectos ya que no existe la cultura por parte de los ejecutores de informar a esta dependencia el inicio y culminación de los mismos.</t>
  </si>
  <si>
    <t>Este cierre no se da ya que los ejecutores de los proyectos no presentan la información de la ejecución de los mismos.</t>
  </si>
  <si>
    <r>
      <rPr>
        <b/>
        <u val="single"/>
        <sz val="12"/>
        <color indexed="8"/>
        <rFont val="Calibri"/>
        <family val="2"/>
      </rPr>
      <t>Aspectos positivos:</t>
    </r>
    <r>
      <rPr>
        <sz val="12"/>
        <color theme="1"/>
        <rFont val="Calibri"/>
        <family val="2"/>
      </rPr>
      <t xml:space="preserve"> El gran número de proyectos de inversión (279) presentados por todas y cada una de las secretarias de la administración.   El alto porcentaje de ejecución de estos proyectos.  </t>
    </r>
    <r>
      <rPr>
        <b/>
        <u val="single"/>
        <sz val="12"/>
        <color indexed="8"/>
        <rFont val="Calibri"/>
        <family val="2"/>
      </rPr>
      <t>Aspectos negativos:</t>
    </r>
    <r>
      <rPr>
        <sz val="12"/>
        <color theme="1"/>
        <rFont val="Calibri"/>
        <family val="2"/>
      </rPr>
      <t xml:space="preserve"> El no poder desarrollar en un 100% el aplicativo del SSEPI.</t>
    </r>
  </si>
  <si>
    <t xml:space="preserve">Se deberia continuar con la alta calidad en la formulación de los proyectos la cual se ve reflejada en el alto porcentaje de ejecución de los mismos.  </t>
  </si>
  <si>
    <t>Es una herramienta supremamente improtante para el buen desarrollo de la administración, ya que esta alimenta el Plan Operativo Anual de Inversiones - POAI, y por consiguiente insumo necesario para armar el presupuesto de la respectiva vigencia.</t>
  </si>
  <si>
    <t>Ofrecer atención integral a los adultos mayores de 57 años en niveles 1, 2 y 3 de SISBEN, utilizando la estrategia de los clubes o fraternidades doradas en los tres sectores representativos de la islas, haciendo énfasis en la priorización de sus</t>
  </si>
  <si>
    <t>1205/2013</t>
  </si>
  <si>
    <t>UNION TEMPORAL BOLIVARIANO 2013</t>
  </si>
  <si>
    <t>LA INTERVENTORIA ES COMPARTIDA CON EL PROYECTO DE FLOWERS HILL</t>
  </si>
  <si>
    <t>LA INTERVENTORIA ES COMPARTIDA CON EL PROYECTO DEL BOLIVARIANO</t>
  </si>
  <si>
    <t>INICIO DE LA OBRA</t>
  </si>
  <si>
    <t>EL DATO DE LOS MESES DE DURACION DEL CONTRATO ESTAN REGISTRADOS EN EL MISMO</t>
  </si>
  <si>
    <t>DESDE LA SUSCRIPCION DEL ACTA DE INICIO HASTA EL 15/12/2015</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</si>
</sst>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0\ _€_-;\-* #,##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
    <numFmt numFmtId="171" formatCode="#,##0.00_);\-#,##0.00"/>
  </numFmts>
  <fonts count="82">
    <font>
      <sz val="12"/>
      <color theme="1"/>
      <name val="Calibri"/>
      <family val="2"/>
    </font>
    <font>
      <sz val="11"/>
      <color indexed="8"/>
      <name val="Calibri"/>
      <family val="2"/>
    </font>
    <font>
      <b/>
      <sz val="12"/>
      <color indexed="8"/>
      <name val="Calibri"/>
      <family val="2"/>
    </font>
    <font>
      <b/>
      <u val="single"/>
      <sz val="12"/>
      <color indexed="8"/>
      <name val="Calibri"/>
      <family val="2"/>
    </font>
    <font>
      <sz val="14"/>
      <color indexed="9"/>
      <name val="Apple Casual"/>
      <family val="0"/>
    </font>
    <font>
      <b/>
      <sz val="14"/>
      <color indexed="9"/>
      <name val="Apple Casual"/>
      <family val="0"/>
    </font>
    <font>
      <sz val="11"/>
      <name val="Arial Unicode MS"/>
      <family val="2"/>
    </font>
    <font>
      <sz val="12"/>
      <color indexed="8"/>
      <name val="Calibri"/>
      <family val="2"/>
    </font>
    <font>
      <sz val="12"/>
      <name val="Calibri"/>
      <family val="2"/>
    </font>
    <font>
      <b/>
      <sz val="9"/>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2"/>
      <color indexed="12"/>
      <name val="Calibri"/>
      <family val="2"/>
    </font>
    <font>
      <u val="single"/>
      <sz val="12"/>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2"/>
      <color indexed="48"/>
      <name val="Calibri"/>
      <family val="2"/>
    </font>
    <font>
      <sz val="9"/>
      <color indexed="48"/>
      <name val="Calibri"/>
      <family val="2"/>
    </font>
    <font>
      <b/>
      <sz val="12"/>
      <color indexed="48"/>
      <name val="Calibri"/>
      <family val="2"/>
    </font>
    <font>
      <b/>
      <sz val="9"/>
      <color indexed="48"/>
      <name val="Calibri"/>
      <family val="2"/>
    </font>
    <font>
      <sz val="9"/>
      <color indexed="8"/>
      <name val="Calibri"/>
      <family val="2"/>
    </font>
    <font>
      <b/>
      <sz val="10"/>
      <color indexed="48"/>
      <name val="Calibri"/>
      <family val="2"/>
    </font>
    <font>
      <sz val="13"/>
      <name val="Calibri"/>
      <family val="2"/>
    </font>
    <font>
      <b/>
      <sz val="12"/>
      <name val="Calibri"/>
      <family val="2"/>
    </font>
    <font>
      <i/>
      <sz val="12"/>
      <color indexed="8"/>
      <name val="Calibri"/>
      <family val="2"/>
    </font>
    <font>
      <b/>
      <sz val="16"/>
      <color indexed="8"/>
      <name val="Apple Casual"/>
      <family val="0"/>
    </font>
    <font>
      <b/>
      <sz val="18"/>
      <color indexed="17"/>
      <name val="Calibri"/>
      <family val="2"/>
    </font>
    <font>
      <sz val="10"/>
      <color indexed="8"/>
      <name val="Calibri"/>
      <family val="2"/>
    </font>
    <font>
      <b/>
      <sz val="14"/>
      <color indexed="8"/>
      <name val="Calibri"/>
      <family val="2"/>
    </font>
    <font>
      <sz val="14"/>
      <color indexed="8"/>
      <name val="Calibri"/>
      <family val="2"/>
    </font>
    <font>
      <b/>
      <sz val="16"/>
      <color indexed="8"/>
      <name val="Calibri"/>
      <family val="2"/>
    </font>
    <font>
      <sz val="16"/>
      <color indexed="9"/>
      <name val="Apple Casual"/>
      <family val="0"/>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
      <color theme="10"/>
      <name val="Calibri"/>
      <family val="2"/>
    </font>
    <font>
      <u val="single"/>
      <sz val="12"/>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sz val="12"/>
      <color rgb="FF3366FF"/>
      <name val="Calibri"/>
      <family val="2"/>
    </font>
    <font>
      <sz val="9"/>
      <color rgb="FF3366FF"/>
      <name val="Calibri"/>
      <family val="2"/>
    </font>
    <font>
      <b/>
      <sz val="12"/>
      <color rgb="FF3366FF"/>
      <name val="Calibri"/>
      <family val="2"/>
    </font>
    <font>
      <b/>
      <sz val="9"/>
      <color rgb="FF3366FF"/>
      <name val="Calibri"/>
      <family val="2"/>
    </font>
    <font>
      <sz val="9"/>
      <color theme="1"/>
      <name val="Calibri"/>
      <family val="2"/>
    </font>
    <font>
      <sz val="14"/>
      <color theme="0"/>
      <name val="Apple Casual"/>
      <family val="0"/>
    </font>
    <font>
      <b/>
      <sz val="10"/>
      <color rgb="FF3366FF"/>
      <name val="Calibri"/>
      <family val="2"/>
    </font>
    <font>
      <sz val="9"/>
      <color rgb="FF000000"/>
      <name val="Calibri"/>
      <family val="2"/>
    </font>
    <font>
      <b/>
      <sz val="11"/>
      <color rgb="FF000000"/>
      <name val="Calibri"/>
      <family val="2"/>
    </font>
    <font>
      <b/>
      <sz val="16"/>
      <color theme="1"/>
      <name val="Apple Casual"/>
      <family val="0"/>
    </font>
    <font>
      <b/>
      <sz val="18"/>
      <color rgb="FF008000"/>
      <name val="Calibri"/>
      <family val="2"/>
    </font>
    <font>
      <i/>
      <sz val="12"/>
      <color theme="1"/>
      <name val="Calibri"/>
      <family val="2"/>
    </font>
    <font>
      <b/>
      <sz val="14"/>
      <color theme="1"/>
      <name val="Calibri"/>
      <family val="2"/>
    </font>
    <font>
      <sz val="10"/>
      <color theme="1"/>
      <name val="Calibri"/>
      <family val="2"/>
    </font>
    <font>
      <b/>
      <sz val="16"/>
      <color theme="1"/>
      <name val="Calibri"/>
      <family val="2"/>
    </font>
    <font>
      <sz val="14"/>
      <color theme="1"/>
      <name val="Calibri"/>
      <family val="2"/>
    </font>
    <font>
      <sz val="16"/>
      <color theme="0"/>
      <name val="Apple Casu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008000"/>
        <bgColor indexed="64"/>
      </patternFill>
    </fill>
    <fill>
      <patternFill patternType="solid">
        <fgColor rgb="FFEBF1DE"/>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thin"/>
      <top style="medium"/>
      <bottom style="thin"/>
    </border>
    <border>
      <left style="thin"/>
      <right style="thin"/>
      <top style="thin"/>
      <bottom/>
    </border>
    <border>
      <left style="thin"/>
      <right style="medium"/>
      <top style="medium"/>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medium"/>
      <right style="thin"/>
      <top style="medium"/>
      <bottom style="medium"/>
    </border>
    <border>
      <left style="thin"/>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border>
    <border>
      <left style="thin"/>
      <right style="medium"/>
      <top>
        <color indexed="63"/>
      </top>
      <bottom>
        <color indexed="63"/>
      </bottom>
    </border>
    <border>
      <left style="thin"/>
      <right style="thin"/>
      <top style="medium"/>
      <bottom/>
    </border>
    <border>
      <left style="thin"/>
      <right style="medium"/>
      <top style="medium"/>
      <bottom/>
    </border>
    <border>
      <left style="medium"/>
      <right style="thin"/>
      <top style="thin"/>
      <bottom/>
    </border>
    <border>
      <left style="medium"/>
      <right style="thin"/>
      <top>
        <color indexed="63"/>
      </top>
      <bottom>
        <color indexed="63"/>
      </bottom>
    </border>
    <border>
      <left style="medium"/>
      <right style="thin"/>
      <top style="medium"/>
      <bottom/>
    </border>
    <border>
      <left style="thin"/>
      <right style="thin"/>
      <top/>
      <bottom style="mediu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297">
    <xf numFmtId="0" fontId="0" fillId="0" borderId="0" xfId="0" applyFont="1" applyAlignment="1">
      <alignment/>
    </xf>
    <xf numFmtId="0" fontId="0" fillId="33" borderId="0" xfId="0" applyFont="1" applyFill="1" applyAlignment="1">
      <alignment/>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xf>
    <xf numFmtId="0" fontId="0" fillId="33" borderId="12"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64" fillId="4" borderId="14" xfId="0" applyFont="1" applyFill="1" applyBorder="1" applyAlignment="1">
      <alignment horizontal="center" vertical="center" wrapText="1"/>
    </xf>
    <xf numFmtId="0" fontId="0" fillId="33" borderId="18" xfId="0" applyFont="1" applyFill="1" applyBorder="1" applyAlignment="1">
      <alignment/>
    </xf>
    <xf numFmtId="0" fontId="64" fillId="4" borderId="19" xfId="0" applyFont="1" applyFill="1" applyBorder="1" applyAlignment="1">
      <alignment horizontal="center" vertical="center"/>
    </xf>
    <xf numFmtId="0" fontId="64" fillId="4" borderId="20" xfId="0" applyFont="1" applyFill="1" applyBorder="1" applyAlignment="1">
      <alignment horizontal="center" vertical="center"/>
    </xf>
    <xf numFmtId="0" fontId="0" fillId="33" borderId="0" xfId="0" applyFont="1" applyFill="1" applyAlignment="1">
      <alignment/>
    </xf>
    <xf numFmtId="0" fontId="65" fillId="33" borderId="17"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5" fillId="33" borderId="16"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0" fontId="67" fillId="33" borderId="16"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14" xfId="0" applyFont="1" applyFill="1" applyBorder="1" applyAlignment="1">
      <alignment horizontal="center" vertical="center"/>
    </xf>
    <xf numFmtId="0" fontId="66" fillId="33" borderId="12"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33" borderId="16" xfId="0" applyFont="1" applyFill="1" applyBorder="1" applyAlignment="1">
      <alignment horizontal="center" vertical="center"/>
    </xf>
    <xf numFmtId="0" fontId="0" fillId="33" borderId="0" xfId="0" applyFill="1" applyAlignment="1">
      <alignment/>
    </xf>
    <xf numFmtId="0" fontId="68" fillId="33" borderId="11"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0" fillId="33" borderId="21"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vertical="center"/>
    </xf>
    <xf numFmtId="0" fontId="0" fillId="33" borderId="0" xfId="0" applyFill="1" applyBorder="1" applyAlignment="1">
      <alignment horizontal="center" vertical="center"/>
    </xf>
    <xf numFmtId="0" fontId="0" fillId="33" borderId="28"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0" xfId="0" applyFill="1" applyAlignment="1">
      <alignment/>
    </xf>
    <xf numFmtId="0" fontId="0" fillId="33" borderId="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3" fillId="34" borderId="0" xfId="45" applyFill="1" applyAlignment="1">
      <alignment/>
    </xf>
    <xf numFmtId="1" fontId="0" fillId="33" borderId="11" xfId="0" applyNumberFormat="1" applyFont="1" applyFill="1" applyBorder="1" applyAlignment="1">
      <alignment vertical="center" wrapText="1"/>
    </xf>
    <xf numFmtId="1" fontId="0" fillId="35" borderId="11" xfId="0" applyNumberFormat="1" applyFill="1" applyBorder="1" applyAlignment="1">
      <alignment horizontal="right" vertical="center" wrapText="1"/>
    </xf>
    <xf numFmtId="0" fontId="0" fillId="33" borderId="0" xfId="0" applyFont="1" applyFill="1" applyBorder="1" applyAlignment="1">
      <alignment horizontal="center" vertical="center" wrapText="1"/>
    </xf>
    <xf numFmtId="0" fontId="7" fillId="0" borderId="11" xfId="0" applyFont="1" applyBorder="1" applyAlignment="1">
      <alignment vertical="center" wrapText="1"/>
    </xf>
    <xf numFmtId="1" fontId="0" fillId="35" borderId="11" xfId="0" applyNumberFormat="1" applyFont="1" applyFill="1" applyBorder="1" applyAlignment="1">
      <alignment horizontal="right" vertical="center" wrapText="1"/>
    </xf>
    <xf numFmtId="49" fontId="0" fillId="0" borderId="11" xfId="0" applyNumberFormat="1" applyFont="1" applyBorder="1" applyAlignment="1">
      <alignment vertical="center" wrapText="1"/>
    </xf>
    <xf numFmtId="0" fontId="0" fillId="35" borderId="11" xfId="0" applyFont="1" applyFill="1" applyBorder="1" applyAlignment="1">
      <alignment horizontal="justify" vertical="center" wrapText="1"/>
    </xf>
    <xf numFmtId="0" fontId="7" fillId="0" borderId="11" xfId="0" applyFont="1" applyBorder="1" applyAlignment="1">
      <alignment horizontal="center" vertical="center" wrapText="1"/>
    </xf>
    <xf numFmtId="4" fontId="0" fillId="33" borderId="11" xfId="0" applyNumberFormat="1" applyFont="1" applyFill="1" applyBorder="1" applyAlignment="1">
      <alignment vertical="center" wrapText="1"/>
    </xf>
    <xf numFmtId="4" fontId="6" fillId="33" borderId="11" xfId="48" applyNumberFormat="1" applyFont="1" applyFill="1" applyBorder="1" applyAlignment="1">
      <alignment horizontal="right" vertical="center" wrapText="1"/>
    </xf>
    <xf numFmtId="0" fontId="0" fillId="33" borderId="0" xfId="0" applyFont="1" applyFill="1" applyAlignment="1">
      <alignment wrapText="1"/>
    </xf>
    <xf numFmtId="0" fontId="64" fillId="33" borderId="0" xfId="0" applyFont="1" applyFill="1" applyAlignment="1">
      <alignment wrapText="1"/>
    </xf>
    <xf numFmtId="0" fontId="0" fillId="33" borderId="12" xfId="0" applyFont="1" applyFill="1" applyBorder="1" applyAlignment="1">
      <alignment wrapText="1"/>
    </xf>
    <xf numFmtId="0" fontId="0" fillId="33" borderId="15" xfId="0" applyFont="1" applyFill="1" applyBorder="1" applyAlignment="1">
      <alignment wrapText="1"/>
    </xf>
    <xf numFmtId="0" fontId="64" fillId="4" borderId="1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69" fillId="4" borderId="0" xfId="0" applyFont="1" applyFill="1" applyAlignment="1">
      <alignment horizontal="center" vertical="center" wrapText="1"/>
    </xf>
    <xf numFmtId="0" fontId="66"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70" fillId="36"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69" fillId="4" borderId="0" xfId="0" applyFont="1" applyFill="1" applyAlignment="1">
      <alignment horizontal="center" vertical="center" wrapText="1"/>
    </xf>
    <xf numFmtId="0" fontId="6" fillId="33" borderId="11" xfId="0" applyFont="1" applyFill="1" applyBorder="1" applyAlignment="1">
      <alignment vertical="center" wrapText="1"/>
    </xf>
    <xf numFmtId="0" fontId="64" fillId="4" borderId="19" xfId="0" applyFont="1" applyFill="1" applyBorder="1" applyAlignment="1">
      <alignment horizontal="center" vertical="center" wrapText="1"/>
    </xf>
    <xf numFmtId="0" fontId="64" fillId="4" borderId="20" xfId="0" applyFont="1" applyFill="1" applyBorder="1" applyAlignment="1">
      <alignment horizontal="center" vertical="center" wrapText="1"/>
    </xf>
    <xf numFmtId="0" fontId="0" fillId="33" borderId="18" xfId="0" applyFont="1" applyFill="1" applyBorder="1" applyAlignment="1">
      <alignment wrapText="1"/>
    </xf>
    <xf numFmtId="0" fontId="71" fillId="33" borderId="16"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71" fillId="33" borderId="15" xfId="0" applyFont="1" applyFill="1" applyBorder="1" applyAlignment="1">
      <alignment horizontal="center" vertical="center" wrapText="1"/>
    </xf>
    <xf numFmtId="0" fontId="8" fillId="35" borderId="11" xfId="0" applyFont="1" applyFill="1" applyBorder="1" applyAlignment="1">
      <alignment horizontal="justify" vertical="center" wrapText="1"/>
    </xf>
    <xf numFmtId="0" fontId="8" fillId="33" borderId="11" xfId="0" applyFont="1" applyFill="1" applyBorder="1" applyAlignment="1">
      <alignment horizontal="justify" vertical="center" wrapText="1"/>
    </xf>
    <xf numFmtId="0" fontId="8" fillId="33" borderId="11" xfId="0" applyFont="1" applyFill="1" applyBorder="1" applyAlignment="1">
      <alignment vertical="center" wrapText="1"/>
    </xf>
    <xf numFmtId="3" fontId="8" fillId="33" borderId="11" xfId="0" applyNumberFormat="1" applyFont="1" applyFill="1" applyBorder="1" applyAlignment="1">
      <alignment vertical="center" wrapText="1"/>
    </xf>
    <xf numFmtId="165" fontId="8" fillId="33" borderId="11" xfId="48" applyNumberFormat="1" applyFont="1" applyFill="1" applyBorder="1" applyAlignment="1">
      <alignmen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vertical="center" wrapText="1"/>
    </xf>
    <xf numFmtId="4" fontId="0" fillId="33" borderId="0" xfId="0" applyNumberFormat="1" applyFont="1" applyFill="1" applyBorder="1" applyAlignment="1">
      <alignment horizontal="center" vertical="center" wrapText="1"/>
    </xf>
    <xf numFmtId="0" fontId="70" fillId="36" borderId="0" xfId="0" applyFont="1" applyFill="1" applyAlignment="1">
      <alignment horizontal="center" vertical="center" wrapText="1"/>
    </xf>
    <xf numFmtId="0" fontId="69" fillId="4" borderId="0" xfId="0" applyFont="1" applyFill="1" applyAlignment="1">
      <alignment horizontal="center" vertical="center" wrapText="1"/>
    </xf>
    <xf numFmtId="0" fontId="70" fillId="36" borderId="0" xfId="0" applyFont="1" applyFill="1" applyAlignment="1">
      <alignment horizontal="center" vertical="center" wrapText="1"/>
    </xf>
    <xf numFmtId="0" fontId="69" fillId="4" borderId="0" xfId="0" applyFont="1" applyFill="1" applyAlignment="1">
      <alignment horizontal="center" vertical="center" wrapText="1"/>
    </xf>
    <xf numFmtId="171" fontId="7" fillId="0" borderId="11" xfId="0" applyNumberFormat="1" applyFont="1" applyBorder="1" applyAlignment="1">
      <alignment horizontal="center" vertical="center" wrapText="1"/>
    </xf>
    <xf numFmtId="0" fontId="34" fillId="0" borderId="11" xfId="0" applyFont="1" applyBorder="1" applyAlignment="1">
      <alignment vertical="center" wrapText="1"/>
    </xf>
    <xf numFmtId="0" fontId="8" fillId="0" borderId="11" xfId="0" applyFont="1" applyBorder="1" applyAlignment="1">
      <alignment vertical="center" wrapText="1"/>
    </xf>
    <xf numFmtId="0" fontId="70" fillId="36" borderId="0" xfId="0" applyFont="1" applyFill="1" applyAlignment="1">
      <alignment horizontal="center" vertical="center" wrapText="1"/>
    </xf>
    <xf numFmtId="0" fontId="69" fillId="4" borderId="0" xfId="0" applyFont="1" applyFill="1" applyAlignment="1">
      <alignment horizontal="center" vertical="center" wrapText="1"/>
    </xf>
    <xf numFmtId="0" fontId="70" fillId="36" borderId="0" xfId="0" applyFont="1" applyFill="1" applyAlignment="1">
      <alignment horizontal="center" vertical="center" wrapText="1"/>
    </xf>
    <xf numFmtId="0" fontId="69" fillId="4" borderId="0" xfId="0" applyFont="1" applyFill="1" applyAlignment="1">
      <alignment horizontal="center" vertical="center" wrapText="1"/>
    </xf>
    <xf numFmtId="165" fontId="8" fillId="0" borderId="11" xfId="48" applyNumberFormat="1" applyFont="1" applyFill="1" applyBorder="1" applyAlignment="1">
      <alignment vertical="center" wrapText="1"/>
    </xf>
    <xf numFmtId="0" fontId="8" fillId="0" borderId="11" xfId="0" applyFont="1" applyFill="1" applyBorder="1" applyAlignment="1">
      <alignment vertical="center" wrapText="1"/>
    </xf>
    <xf numFmtId="4" fontId="6" fillId="33" borderId="11" xfId="0" applyNumberFormat="1" applyFont="1" applyFill="1" applyBorder="1" applyAlignment="1">
      <alignment horizontal="center" vertical="center" wrapText="1"/>
    </xf>
    <xf numFmtId="49" fontId="0" fillId="0" borderId="11" xfId="0" applyNumberFormat="1" applyBorder="1" applyAlignment="1">
      <alignment vertical="center" wrapText="1"/>
    </xf>
    <xf numFmtId="0" fontId="1" fillId="0" borderId="11" xfId="0" applyFont="1" applyBorder="1" applyAlignment="1">
      <alignment vertical="center" wrapText="1"/>
    </xf>
    <xf numFmtId="0" fontId="1" fillId="0" borderId="11" xfId="0" applyFont="1" applyBorder="1" applyAlignment="1">
      <alignment vertical="center" wrapText="1"/>
    </xf>
    <xf numFmtId="165" fontId="8" fillId="33" borderId="11" xfId="48" applyNumberFormat="1" applyFont="1" applyFill="1" applyBorder="1" applyAlignment="1">
      <alignment horizontal="center" vertical="center" wrapText="1"/>
    </xf>
    <xf numFmtId="0" fontId="70" fillId="36" borderId="0" xfId="0" applyFont="1" applyFill="1" applyAlignment="1">
      <alignment horizontal="center" vertical="center" wrapText="1"/>
    </xf>
    <xf numFmtId="0" fontId="69" fillId="4" borderId="0" xfId="0" applyFont="1" applyFill="1" applyAlignment="1">
      <alignment horizontal="center" vertical="center" wrapText="1"/>
    </xf>
    <xf numFmtId="0" fontId="70" fillId="36" borderId="0" xfId="0" applyFont="1" applyFill="1" applyAlignment="1">
      <alignment horizontal="center" vertical="center" wrapText="1"/>
    </xf>
    <xf numFmtId="0" fontId="69" fillId="4" borderId="0" xfId="0" applyFont="1" applyFill="1" applyAlignment="1">
      <alignment horizontal="center" vertical="center" wrapText="1"/>
    </xf>
    <xf numFmtId="0" fontId="64" fillId="4" borderId="30" xfId="0" applyFont="1" applyFill="1" applyBorder="1" applyAlignment="1">
      <alignment horizontal="center" vertical="center" wrapText="1"/>
    </xf>
    <xf numFmtId="0" fontId="7" fillId="0" borderId="11" xfId="0" applyFont="1" applyBorder="1" applyAlignment="1">
      <alignment vertical="center" wrapText="1"/>
    </xf>
    <xf numFmtId="165" fontId="8" fillId="0" borderId="11" xfId="48"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4" fontId="0" fillId="33"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49" fontId="0" fillId="0" borderId="11" xfId="0" applyNumberFormat="1" applyBorder="1" applyAlignment="1">
      <alignment horizontal="center" vertical="center" wrapText="1"/>
    </xf>
    <xf numFmtId="0" fontId="8" fillId="35" borderId="11" xfId="0" applyFont="1" applyFill="1" applyBorder="1" applyAlignment="1">
      <alignment horizontal="center" vertical="center" wrapText="1"/>
    </xf>
    <xf numFmtId="0" fontId="0" fillId="33" borderId="0" xfId="0" applyFont="1" applyFill="1" applyAlignment="1">
      <alignment horizontal="center" wrapText="1"/>
    </xf>
    <xf numFmtId="0" fontId="45" fillId="0" borderId="11" xfId="0" applyFont="1" applyBorder="1" applyAlignment="1">
      <alignment horizontal="center" vertical="center" wrapText="1"/>
    </xf>
    <xf numFmtId="3" fontId="8" fillId="33"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0" fillId="33" borderId="11" xfId="0" applyFont="1" applyFill="1" applyBorder="1" applyAlignment="1">
      <alignment horizontal="center" wrapText="1"/>
    </xf>
    <xf numFmtId="0" fontId="0" fillId="33" borderId="11" xfId="0" applyFont="1" applyFill="1" applyBorder="1" applyAlignment="1">
      <alignment wrapText="1"/>
    </xf>
    <xf numFmtId="0" fontId="45" fillId="0" borderId="11" xfId="0" applyFont="1" applyBorder="1" applyAlignment="1">
      <alignment vertical="center" wrapText="1"/>
    </xf>
    <xf numFmtId="0" fontId="0" fillId="33" borderId="30" xfId="0" applyFont="1" applyFill="1" applyBorder="1" applyAlignment="1">
      <alignment vertical="center" wrapText="1"/>
    </xf>
    <xf numFmtId="0" fontId="0" fillId="33" borderId="16" xfId="0" applyFont="1" applyFill="1" applyBorder="1" applyAlignment="1">
      <alignment vertical="center" wrapText="1"/>
    </xf>
    <xf numFmtId="0" fontId="64" fillId="33" borderId="10" xfId="0" applyFont="1" applyFill="1" applyBorder="1" applyAlignment="1">
      <alignment horizontal="center" vertical="center" wrapText="1"/>
    </xf>
    <xf numFmtId="1" fontId="0" fillId="33" borderId="11" xfId="0" applyNumberFormat="1" applyFont="1" applyFill="1" applyBorder="1" applyAlignment="1">
      <alignment horizontal="right" vertical="center" wrapText="1"/>
    </xf>
    <xf numFmtId="0" fontId="64" fillId="33" borderId="11"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9" fillId="33" borderId="0" xfId="0" applyFont="1" applyFill="1" applyAlignment="1">
      <alignment horizontal="center" vertical="center" wrapText="1"/>
    </xf>
    <xf numFmtId="4" fontId="6" fillId="33" borderId="11" xfId="48"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4"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64" fillId="4" borderId="3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70" fillId="36" borderId="0" xfId="0" applyFont="1" applyFill="1" applyAlignment="1">
      <alignment horizontal="center" vertical="center" wrapText="1"/>
    </xf>
    <xf numFmtId="4" fontId="0" fillId="33" borderId="11" xfId="0" applyNumberFormat="1" applyFont="1" applyFill="1" applyBorder="1" applyAlignment="1">
      <alignment horizontal="center" vertical="center" wrapText="1"/>
    </xf>
    <xf numFmtId="0" fontId="64" fillId="4" borderId="30" xfId="0" applyFont="1" applyFill="1" applyBorder="1" applyAlignment="1">
      <alignment horizontal="center" vertical="center" wrapText="1"/>
    </xf>
    <xf numFmtId="0" fontId="0" fillId="33" borderId="0" xfId="0" applyFont="1" applyFill="1" applyAlignment="1">
      <alignment horizontal="center" wrapText="1"/>
    </xf>
    <xf numFmtId="0" fontId="69" fillId="4" borderId="0" xfId="0" applyFont="1" applyFill="1" applyAlignment="1">
      <alignment horizontal="center" vertical="center" wrapText="1"/>
    </xf>
    <xf numFmtId="0" fontId="66" fillId="33" borderId="11" xfId="0" applyFont="1" applyFill="1" applyBorder="1" applyAlignment="1">
      <alignment horizontal="center" vertical="center" wrapText="1"/>
    </xf>
    <xf numFmtId="0" fontId="72" fillId="37" borderId="0" xfId="0" applyFont="1" applyFill="1" applyAlignment="1">
      <alignment horizontal="center" vertical="center" wrapText="1"/>
    </xf>
    <xf numFmtId="0" fontId="66" fillId="33" borderId="10"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49" fontId="0" fillId="33" borderId="11" xfId="0" applyNumberFormat="1" applyFont="1" applyFill="1" applyBorder="1" applyAlignment="1">
      <alignment horizontal="justify" vertical="center" wrapText="1"/>
    </xf>
    <xf numFmtId="49" fontId="0" fillId="0" borderId="11" xfId="0" applyNumberFormat="1" applyFont="1" applyBorder="1" applyAlignment="1">
      <alignment horizontal="justify" vertical="center" wrapText="1"/>
    </xf>
    <xf numFmtId="0" fontId="7" fillId="0" borderId="11" xfId="0" applyFont="1" applyBorder="1" applyAlignment="1">
      <alignment horizontal="justify" vertical="center" wrapText="1"/>
    </xf>
    <xf numFmtId="1" fontId="0" fillId="35" borderId="11" xfId="0" applyNumberFormat="1" applyFont="1" applyFill="1" applyBorder="1" applyAlignment="1">
      <alignment horizontal="justify" vertical="center" wrapText="1"/>
    </xf>
    <xf numFmtId="0" fontId="0" fillId="33" borderId="11" xfId="0" applyFont="1" applyFill="1" applyBorder="1" applyAlignment="1">
      <alignment horizontal="justify" vertical="center" wrapText="1"/>
    </xf>
    <xf numFmtId="1" fontId="0" fillId="33" borderId="11" xfId="0" applyNumberFormat="1" applyFont="1" applyFill="1" applyBorder="1" applyAlignment="1">
      <alignment horizontal="justify" vertical="center" wrapText="1"/>
    </xf>
    <xf numFmtId="4" fontId="0" fillId="33" borderId="11" xfId="0" applyNumberFormat="1" applyFont="1" applyFill="1" applyBorder="1" applyAlignment="1">
      <alignment horizontal="right" vertical="center" wrapText="1"/>
    </xf>
    <xf numFmtId="14" fontId="0" fillId="33" borderId="11" xfId="0" applyNumberFormat="1" applyFont="1" applyFill="1" applyBorder="1" applyAlignment="1">
      <alignment horizontal="center" vertical="center" wrapText="1"/>
    </xf>
    <xf numFmtId="0" fontId="63" fillId="34" borderId="11" xfId="0" applyFont="1" applyFill="1" applyBorder="1" applyAlignment="1">
      <alignment horizontal="justify" vertical="center" wrapText="1"/>
    </xf>
    <xf numFmtId="0" fontId="0" fillId="34" borderId="11" xfId="0" applyFill="1" applyBorder="1" applyAlignment="1">
      <alignment horizontal="justify" vertical="center"/>
    </xf>
    <xf numFmtId="0" fontId="35" fillId="34" borderId="0" xfId="0" applyFont="1" applyFill="1" applyAlignment="1">
      <alignment horizontal="center" vertical="center"/>
    </xf>
    <xf numFmtId="0" fontId="73" fillId="34" borderId="11" xfId="0" applyFont="1" applyFill="1" applyBorder="1" applyAlignment="1">
      <alignment horizontal="center" vertical="center"/>
    </xf>
    <xf numFmtId="0" fontId="63" fillId="34" borderId="11" xfId="0" applyFont="1" applyFill="1" applyBorder="1" applyAlignment="1">
      <alignment horizontal="center"/>
    </xf>
    <xf numFmtId="0" fontId="0" fillId="34" borderId="32" xfId="0" applyFill="1" applyBorder="1" applyAlignment="1">
      <alignment horizontal="justify" vertical="center" wrapText="1"/>
    </xf>
    <xf numFmtId="0" fontId="0" fillId="34" borderId="33" xfId="0" applyFill="1" applyBorder="1" applyAlignment="1">
      <alignment horizontal="justify" vertical="center" wrapText="1"/>
    </xf>
    <xf numFmtId="0" fontId="0" fillId="34" borderId="34" xfId="0" applyFill="1" applyBorder="1" applyAlignment="1">
      <alignment horizontal="justify" vertical="center" wrapText="1"/>
    </xf>
    <xf numFmtId="0" fontId="74" fillId="33" borderId="0" xfId="0" applyFont="1" applyFill="1" applyAlignment="1">
      <alignment horizontal="center" vertical="center" wrapText="1"/>
    </xf>
    <xf numFmtId="0" fontId="75" fillId="33" borderId="0" xfId="0" applyFont="1" applyFill="1" applyAlignment="1">
      <alignment horizontal="center"/>
    </xf>
    <xf numFmtId="0" fontId="64" fillId="33" borderId="27" xfId="0" applyFont="1" applyFill="1" applyBorder="1" applyAlignment="1">
      <alignment horizontal="center"/>
    </xf>
    <xf numFmtId="0" fontId="64" fillId="33" borderId="0" xfId="0" applyFont="1" applyFill="1" applyBorder="1" applyAlignment="1">
      <alignment horizontal="center"/>
    </xf>
    <xf numFmtId="0" fontId="64" fillId="33" borderId="28" xfId="0" applyFont="1" applyFill="1" applyBorder="1" applyAlignment="1">
      <alignment horizontal="center"/>
    </xf>
    <xf numFmtId="0" fontId="64" fillId="33" borderId="27"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28" xfId="0" applyFont="1" applyFill="1" applyBorder="1" applyAlignment="1">
      <alignment horizontal="center" vertical="center"/>
    </xf>
    <xf numFmtId="0" fontId="64" fillId="33" borderId="21" xfId="0" applyFont="1" applyFill="1" applyBorder="1" applyAlignment="1">
      <alignment horizontal="center" vertical="center"/>
    </xf>
    <xf numFmtId="0" fontId="64" fillId="33" borderId="22" xfId="0" applyFont="1" applyFill="1" applyBorder="1" applyAlignment="1">
      <alignment horizontal="center" vertical="center"/>
    </xf>
    <xf numFmtId="0" fontId="64" fillId="33" borderId="23" xfId="0" applyFont="1" applyFill="1" applyBorder="1" applyAlignment="1">
      <alignment horizontal="center" vertical="center"/>
    </xf>
    <xf numFmtId="0" fontId="76" fillId="33" borderId="0" xfId="0" applyFont="1" applyFill="1" applyAlignment="1">
      <alignment horizontal="center"/>
    </xf>
    <xf numFmtId="0" fontId="64" fillId="4" borderId="29" xfId="0" applyFont="1" applyFill="1" applyBorder="1" applyAlignment="1">
      <alignment horizontal="center" vertical="center" wrapText="1"/>
    </xf>
    <xf numFmtId="0" fontId="64" fillId="4" borderId="14" xfId="0" applyFont="1" applyFill="1" applyBorder="1" applyAlignment="1">
      <alignment horizontal="center" vertical="center" wrapText="1"/>
    </xf>
    <xf numFmtId="0" fontId="64" fillId="4" borderId="31" xfId="0" applyFont="1" applyFill="1" applyBorder="1" applyAlignment="1">
      <alignment horizontal="center" vertical="center" wrapText="1"/>
    </xf>
    <xf numFmtId="0" fontId="64" fillId="4" borderId="15" xfId="0" applyFont="1" applyFill="1" applyBorder="1" applyAlignment="1">
      <alignment horizontal="center" vertical="center" wrapText="1"/>
    </xf>
    <xf numFmtId="0" fontId="64" fillId="33" borderId="0" xfId="0" applyFont="1" applyFill="1" applyAlignment="1">
      <alignment horizontal="center"/>
    </xf>
    <xf numFmtId="0" fontId="70" fillId="36" borderId="0" xfId="0" applyFont="1" applyFill="1" applyAlignment="1">
      <alignment horizontal="center" vertical="center" wrapText="1"/>
    </xf>
    <xf numFmtId="0" fontId="0" fillId="33" borderId="11"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77" fillId="33" borderId="0" xfId="0" applyFont="1" applyFill="1" applyAlignment="1">
      <alignment horizontal="center"/>
    </xf>
    <xf numFmtId="0" fontId="64" fillId="4" borderId="35" xfId="0" applyFont="1" applyFill="1" applyBorder="1" applyAlignment="1">
      <alignment horizontal="center" vertical="center" wrapText="1"/>
    </xf>
    <xf numFmtId="0" fontId="64" fillId="4" borderId="13" xfId="0" applyFont="1" applyFill="1" applyBorder="1" applyAlignment="1">
      <alignment horizontal="center" vertical="center" wrapText="1"/>
    </xf>
    <xf numFmtId="0" fontId="78" fillId="4" borderId="0" xfId="0" applyFont="1" applyFill="1" applyAlignment="1">
      <alignment horizontal="center" vertical="center" wrapText="1"/>
    </xf>
    <xf numFmtId="0" fontId="66" fillId="33" borderId="16" xfId="0" applyFont="1" applyFill="1" applyBorder="1" applyAlignment="1">
      <alignment horizontal="center" vertical="center" wrapText="1"/>
    </xf>
    <xf numFmtId="0" fontId="78" fillId="33" borderId="0" xfId="0" applyFont="1" applyFill="1" applyBorder="1" applyAlignment="1">
      <alignment horizontal="center"/>
    </xf>
    <xf numFmtId="0" fontId="0" fillId="4" borderId="0" xfId="0" applyFont="1" applyFill="1" applyAlignment="1">
      <alignment horizontal="center" vertical="center" wrapText="1"/>
    </xf>
    <xf numFmtId="0" fontId="78" fillId="33" borderId="22" xfId="0" applyFont="1" applyFill="1" applyBorder="1" applyAlignment="1">
      <alignment horizontal="center"/>
    </xf>
    <xf numFmtId="0" fontId="64" fillId="4" borderId="36" xfId="0" applyFont="1" applyFill="1" applyBorder="1" applyAlignment="1">
      <alignment horizontal="center" vertical="center"/>
    </xf>
    <xf numFmtId="0" fontId="64" fillId="4" borderId="19"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79" fillId="4" borderId="0" xfId="0" applyFont="1" applyFill="1" applyAlignment="1">
      <alignment horizontal="center"/>
    </xf>
    <xf numFmtId="0" fontId="80" fillId="33" borderId="0" xfId="0" applyFont="1" applyFill="1" applyAlignment="1">
      <alignment horizontal="center" wrapText="1"/>
    </xf>
    <xf numFmtId="0" fontId="77" fillId="4" borderId="0" xfId="0" applyFont="1" applyFill="1" applyAlignment="1">
      <alignment horizontal="center"/>
    </xf>
    <xf numFmtId="0" fontId="0" fillId="33" borderId="0" xfId="0" applyFont="1" applyFill="1" applyAlignment="1">
      <alignment horizontal="center"/>
    </xf>
    <xf numFmtId="0" fontId="0" fillId="33" borderId="30"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8" fillId="33" borderId="11" xfId="0" applyFont="1" applyFill="1" applyBorder="1" applyAlignment="1">
      <alignment horizontal="center" vertical="center" wrapText="1"/>
    </xf>
    <xf numFmtId="4" fontId="0" fillId="33" borderId="11"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0" xfId="0" applyFont="1" applyFill="1" applyAlignment="1">
      <alignment horizontal="center" wrapText="1"/>
    </xf>
    <xf numFmtId="0" fontId="0" fillId="0" borderId="11" xfId="0" applyFont="1" applyBorder="1" applyAlignment="1">
      <alignment horizontal="center" vertical="center" wrapText="1"/>
    </xf>
    <xf numFmtId="49" fontId="0" fillId="0" borderId="11" xfId="0" applyNumberFormat="1" applyBorder="1" applyAlignment="1">
      <alignment horizontal="center" vertical="center" wrapText="1"/>
    </xf>
    <xf numFmtId="0" fontId="8" fillId="35"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66" fillId="33" borderId="46" xfId="0" applyFont="1" applyFill="1" applyBorder="1" applyAlignment="1">
      <alignment horizontal="center" vertical="center" wrapText="1"/>
    </xf>
    <xf numFmtId="0" fontId="66" fillId="33" borderId="37" xfId="0" applyFont="1" applyFill="1" applyBorder="1" applyAlignment="1">
      <alignment horizontal="center" vertical="center" wrapText="1"/>
    </xf>
    <xf numFmtId="0" fontId="66" fillId="33" borderId="47" xfId="0" applyFont="1" applyFill="1" applyBorder="1" applyAlignment="1">
      <alignment horizontal="center" vertical="center" wrapText="1"/>
    </xf>
    <xf numFmtId="0" fontId="66" fillId="33" borderId="45" xfId="0" applyFont="1" applyFill="1" applyBorder="1" applyAlignment="1">
      <alignment horizontal="center" vertical="center" wrapText="1"/>
    </xf>
    <xf numFmtId="0" fontId="64" fillId="4" borderId="36" xfId="0" applyFont="1" applyFill="1" applyBorder="1" applyAlignment="1">
      <alignment horizontal="center" vertical="center" wrapText="1"/>
    </xf>
    <xf numFmtId="0" fontId="64" fillId="4" borderId="19"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64" fillId="33" borderId="0" xfId="0" applyFont="1" applyFill="1" applyAlignment="1">
      <alignment horizontal="center" wrapText="1"/>
    </xf>
    <xf numFmtId="0" fontId="66" fillId="33" borderId="50" xfId="0" applyFont="1" applyFill="1" applyBorder="1" applyAlignment="1">
      <alignment horizontal="center" vertical="center" wrapText="1"/>
    </xf>
    <xf numFmtId="0" fontId="66" fillId="33" borderId="49" xfId="0" applyFont="1" applyFill="1" applyBorder="1" applyAlignment="1">
      <alignment horizontal="center" vertical="center" wrapText="1"/>
    </xf>
    <xf numFmtId="0" fontId="79" fillId="4" borderId="0" xfId="0" applyFont="1" applyFill="1" applyAlignment="1">
      <alignment horizontal="center" vertical="center" wrapText="1"/>
    </xf>
    <xf numFmtId="0" fontId="64" fillId="4" borderId="46" xfId="0" applyFont="1" applyFill="1" applyBorder="1" applyAlignment="1">
      <alignment horizontal="center" vertical="center" wrapText="1"/>
    </xf>
    <xf numFmtId="0" fontId="64" fillId="4" borderId="51" xfId="0" applyFont="1" applyFill="1" applyBorder="1" applyAlignment="1">
      <alignment horizontal="center" vertical="center" wrapText="1"/>
    </xf>
    <xf numFmtId="0" fontId="69" fillId="4" borderId="0" xfId="0" applyFont="1" applyFill="1" applyAlignment="1">
      <alignment horizontal="center" vertical="center" wrapText="1"/>
    </xf>
    <xf numFmtId="0" fontId="80" fillId="33" borderId="0" xfId="0" applyFont="1" applyFill="1" applyAlignment="1">
      <alignment horizontal="center" vertical="center" wrapText="1"/>
    </xf>
    <xf numFmtId="0" fontId="64" fillId="4" borderId="48" xfId="0" applyFont="1" applyFill="1" applyBorder="1" applyAlignment="1">
      <alignment horizontal="center" vertical="center" wrapText="1"/>
    </xf>
    <xf numFmtId="0" fontId="64" fillId="4" borderId="30" xfId="0" applyFont="1" applyFill="1" applyBorder="1" applyAlignment="1">
      <alignment horizontal="center" vertical="center" wrapText="1"/>
    </xf>
    <xf numFmtId="0" fontId="64" fillId="4" borderId="44" xfId="0" applyFont="1" applyFill="1" applyBorder="1" applyAlignment="1">
      <alignment horizontal="center" vertical="center" wrapText="1"/>
    </xf>
    <xf numFmtId="0" fontId="64" fillId="4" borderId="37" xfId="0" applyFont="1" applyFill="1" applyBorder="1" applyAlignment="1">
      <alignment horizontal="center" vertical="center" wrapText="1"/>
    </xf>
    <xf numFmtId="0" fontId="45" fillId="0" borderId="11" xfId="0" applyFont="1" applyBorder="1" applyAlignment="1">
      <alignment horizontal="center" vertical="center" wrapText="1"/>
    </xf>
    <xf numFmtId="0" fontId="0" fillId="35" borderId="11" xfId="0" applyFill="1" applyBorder="1" applyAlignment="1">
      <alignment horizontal="center" vertical="center" wrapText="1"/>
    </xf>
    <xf numFmtId="0" fontId="64" fillId="33" borderId="44" xfId="0" applyFont="1" applyFill="1" applyBorder="1" applyAlignment="1">
      <alignment horizontal="center" vertical="center" wrapText="1"/>
    </xf>
    <xf numFmtId="0" fontId="64" fillId="33" borderId="18" xfId="0" applyFont="1" applyFill="1" applyBorder="1" applyAlignment="1">
      <alignment horizontal="center" vertical="center" wrapText="1"/>
    </xf>
    <xf numFmtId="4" fontId="0" fillId="33" borderId="30" xfId="0" applyNumberFormat="1" applyFont="1" applyFill="1" applyBorder="1" applyAlignment="1">
      <alignment horizontal="center" vertical="center" wrapText="1"/>
    </xf>
    <xf numFmtId="4" fontId="0" fillId="33" borderId="16" xfId="0" applyNumberFormat="1" applyFont="1" applyFill="1" applyBorder="1" applyAlignment="1">
      <alignment horizontal="center" vertical="center" wrapText="1"/>
    </xf>
    <xf numFmtId="0" fontId="64" fillId="33" borderId="48" xfId="0" applyFont="1" applyFill="1" applyBorder="1" applyAlignment="1">
      <alignment horizontal="center" vertical="center" wrapText="1"/>
    </xf>
    <xf numFmtId="0" fontId="64" fillId="33" borderId="17" xfId="0" applyFont="1" applyFill="1" applyBorder="1" applyAlignment="1">
      <alignment horizontal="center" vertical="center" wrapText="1"/>
    </xf>
    <xf numFmtId="1" fontId="0" fillId="35" borderId="30" xfId="0" applyNumberFormat="1" applyFont="1" applyFill="1" applyBorder="1" applyAlignment="1">
      <alignment horizontal="center" vertical="center" wrapText="1"/>
    </xf>
    <xf numFmtId="1" fontId="0" fillId="35" borderId="16" xfId="0" applyNumberFormat="1" applyFont="1" applyFill="1" applyBorder="1" applyAlignment="1">
      <alignment horizontal="center" vertical="center" wrapText="1"/>
    </xf>
    <xf numFmtId="49" fontId="0" fillId="0" borderId="30" xfId="0" applyNumberFormat="1" applyFont="1" applyBorder="1" applyAlignment="1">
      <alignment horizontal="justify" vertical="center" wrapText="1"/>
    </xf>
    <xf numFmtId="49" fontId="0" fillId="0" borderId="16" xfId="0" applyNumberFormat="1" applyFont="1" applyBorder="1" applyAlignment="1">
      <alignment horizontal="justify" vertical="center" wrapText="1"/>
    </xf>
    <xf numFmtId="0" fontId="0" fillId="33" borderId="30" xfId="0" applyFont="1" applyFill="1" applyBorder="1" applyAlignment="1">
      <alignment horizontal="justify" vertical="center" wrapText="1"/>
    </xf>
    <xf numFmtId="0" fontId="0" fillId="33" borderId="16" xfId="0" applyFont="1" applyFill="1" applyBorder="1" applyAlignment="1">
      <alignment horizontal="justify" vertical="center" wrapText="1"/>
    </xf>
    <xf numFmtId="0" fontId="7" fillId="0" borderId="30" xfId="0" applyFont="1" applyBorder="1" applyAlignment="1">
      <alignment horizontal="justify" vertical="center" wrapText="1"/>
    </xf>
    <xf numFmtId="0" fontId="7" fillId="0" borderId="16" xfId="0" applyFont="1" applyBorder="1" applyAlignment="1">
      <alignment horizontal="justify" vertical="center" wrapText="1"/>
    </xf>
    <xf numFmtId="0" fontId="0" fillId="33" borderId="52" xfId="0" applyFont="1" applyFill="1" applyBorder="1" applyAlignment="1">
      <alignment horizontal="left" wrapText="1"/>
    </xf>
    <xf numFmtId="0" fontId="64" fillId="4" borderId="11" xfId="0" applyFont="1" applyFill="1" applyBorder="1" applyAlignment="1">
      <alignment horizontal="center" vertical="center" wrapText="1"/>
    </xf>
    <xf numFmtId="0" fontId="66" fillId="33" borderId="11" xfId="0" applyFont="1" applyFill="1" applyBorder="1" applyAlignment="1">
      <alignment horizontal="center" vertical="center" wrapText="1"/>
    </xf>
    <xf numFmtId="1" fontId="0" fillId="35" borderId="30" xfId="0" applyNumberFormat="1" applyFill="1" applyBorder="1" applyAlignment="1">
      <alignment horizontal="center" vertical="center" wrapText="1"/>
    </xf>
    <xf numFmtId="1" fontId="0" fillId="35" borderId="16" xfId="0" applyNumberFormat="1" applyFill="1" applyBorder="1" applyAlignment="1">
      <alignment horizontal="center" vertical="center" wrapText="1"/>
    </xf>
    <xf numFmtId="0" fontId="64" fillId="33" borderId="45" xfId="0" applyFont="1" applyFill="1" applyBorder="1" applyAlignment="1">
      <alignment horizontal="center" vertical="center" wrapText="1"/>
    </xf>
    <xf numFmtId="0" fontId="64" fillId="4" borderId="12"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79" fillId="33" borderId="0" xfId="0" applyFont="1" applyFill="1" applyAlignment="1">
      <alignment horizontal="center" wrapText="1"/>
    </xf>
    <xf numFmtId="0" fontId="64" fillId="4"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6" fillId="33" borderId="29" xfId="0" applyFont="1" applyFill="1" applyBorder="1" applyAlignment="1">
      <alignment horizontal="center" vertical="center" wrapText="1"/>
    </xf>
    <xf numFmtId="0" fontId="66" fillId="33" borderId="31"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35" xfId="0" applyFont="1" applyFill="1" applyBorder="1" applyAlignment="1">
      <alignment horizontal="center" vertical="center" wrapText="1"/>
    </xf>
    <xf numFmtId="0" fontId="72" fillId="37" borderId="0" xfId="0" applyFont="1" applyFill="1" applyAlignment="1">
      <alignment horizontal="center" vertical="center" wrapText="1"/>
    </xf>
    <xf numFmtId="0" fontId="81" fillId="36" borderId="0" xfId="0" applyFont="1" applyFill="1" applyAlignment="1">
      <alignment horizontal="center" vertical="center" wrapText="1"/>
    </xf>
    <xf numFmtId="0" fontId="0" fillId="33" borderId="0" xfId="0" applyFont="1" applyFill="1" applyBorder="1" applyAlignment="1">
      <alignment horizontal="left" vertical="center" wrapText="1"/>
    </xf>
    <xf numFmtId="0" fontId="0" fillId="33"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hyperlink" Target="#'Banco de P y P'!A1" /><Relationship Id="rId2" Type="http://schemas.openxmlformats.org/officeDocument/2006/relationships/hyperlink" Target="#'Empalme de Programas'!A1" /><Relationship Id="rId3" Type="http://schemas.openxmlformats.org/officeDocument/2006/relationships/hyperlink" Target="#'Empalme de Proyectos'!A1" /><Relationship Id="rId4" Type="http://schemas.openxmlformats.org/officeDocument/2006/relationships/image" Target="../media/image3.jpeg" /><Relationship Id="rId5" Type="http://schemas.openxmlformats.org/officeDocument/2006/relationships/image" Target="../media/image1.jpeg" /><Relationship Id="rId6" Type="http://schemas.openxmlformats.org/officeDocument/2006/relationships/image" Target="../media/image2.jpeg" /><Relationship Id="rId7"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0</xdr:row>
      <xdr:rowOff>152400</xdr:rowOff>
    </xdr:from>
    <xdr:to>
      <xdr:col>6</xdr:col>
      <xdr:colOff>495300</xdr:colOff>
      <xdr:row>3</xdr:row>
      <xdr:rowOff>9525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5791200" y="152400"/>
          <a:ext cx="942975" cy="828675"/>
        </a:xfrm>
        <a:prstGeom prst="rect">
          <a:avLst/>
        </a:prstGeom>
        <a:noFill/>
        <a:ln w="9525" cmpd="sng">
          <a:noFill/>
        </a:ln>
      </xdr:spPr>
    </xdr:pic>
    <xdr:clientData/>
  </xdr:twoCellAnchor>
  <xdr:twoCellAnchor editAs="oneCell">
    <xdr:from>
      <xdr:col>6</xdr:col>
      <xdr:colOff>523875</xdr:colOff>
      <xdr:row>0</xdr:row>
      <xdr:rowOff>238125</xdr:rowOff>
    </xdr:from>
    <xdr:to>
      <xdr:col>7</xdr:col>
      <xdr:colOff>781050</xdr:colOff>
      <xdr:row>3</xdr:row>
      <xdr:rowOff>19050</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6762750" y="238125"/>
          <a:ext cx="1095375" cy="752475"/>
        </a:xfrm>
        <a:prstGeom prst="rect">
          <a:avLst/>
        </a:prstGeom>
        <a:noFill/>
        <a:ln w="9525" cmpd="sng">
          <a:noFill/>
        </a:ln>
      </xdr:spPr>
    </xdr:pic>
    <xdr:clientData/>
  </xdr:twoCellAnchor>
  <xdr:twoCellAnchor editAs="oneCell">
    <xdr:from>
      <xdr:col>0</xdr:col>
      <xdr:colOff>0</xdr:colOff>
      <xdr:row>0</xdr:row>
      <xdr:rowOff>285750</xdr:rowOff>
    </xdr:from>
    <xdr:to>
      <xdr:col>1</xdr:col>
      <xdr:colOff>514350</xdr:colOff>
      <xdr:row>2</xdr:row>
      <xdr:rowOff>38100</xdr:rowOff>
    </xdr:to>
    <xdr:pic>
      <xdr:nvPicPr>
        <xdr:cNvPr id="3" name="Imagen 5" descr="C:\Users\carotorres\Desktop\dnp.jpg"/>
        <xdr:cNvPicPr preferRelativeResize="1">
          <a:picLocks noChangeAspect="1"/>
        </xdr:cNvPicPr>
      </xdr:nvPicPr>
      <xdr:blipFill>
        <a:blip r:embed="rId3"/>
        <a:stretch>
          <a:fillRect/>
        </a:stretch>
      </xdr:blipFill>
      <xdr:spPr>
        <a:xfrm>
          <a:off x="0" y="285750"/>
          <a:ext cx="1352550" cy="523875"/>
        </a:xfrm>
        <a:prstGeom prst="rect">
          <a:avLst/>
        </a:prstGeom>
        <a:noFill/>
        <a:ln w="9525" cmpd="sng">
          <a:noFill/>
        </a:ln>
      </xdr:spPr>
    </xdr:pic>
    <xdr:clientData/>
  </xdr:twoCellAnchor>
  <xdr:twoCellAnchor editAs="oneCell">
    <xdr:from>
      <xdr:col>1</xdr:col>
      <xdr:colOff>542925</xdr:colOff>
      <xdr:row>0</xdr:row>
      <xdr:rowOff>0</xdr:rowOff>
    </xdr:from>
    <xdr:to>
      <xdr:col>2</xdr:col>
      <xdr:colOff>1362075</xdr:colOff>
      <xdr:row>3</xdr:row>
      <xdr:rowOff>47625</xdr:rowOff>
    </xdr:to>
    <xdr:pic>
      <xdr:nvPicPr>
        <xdr:cNvPr id="4" name="Imagen 6" descr="C:\Users\carotorres\Desktop\funcion publica.jpg"/>
        <xdr:cNvPicPr preferRelativeResize="1">
          <a:picLocks noChangeAspect="1"/>
        </xdr:cNvPicPr>
      </xdr:nvPicPr>
      <xdr:blipFill>
        <a:blip r:embed="rId4"/>
        <a:srcRect r="52258"/>
        <a:stretch>
          <a:fillRect/>
        </a:stretch>
      </xdr:blipFill>
      <xdr:spPr>
        <a:xfrm>
          <a:off x="1381125" y="0"/>
          <a:ext cx="1657350" cy="1019175"/>
        </a:xfrm>
        <a:prstGeom prst="rect">
          <a:avLst/>
        </a:prstGeom>
        <a:noFill/>
        <a:ln w="9525" cmpd="sng">
          <a:noFill/>
        </a:ln>
      </xdr:spPr>
    </xdr:pic>
    <xdr:clientData/>
  </xdr:twoCellAnchor>
  <xdr:twoCellAnchor editAs="oneCell">
    <xdr:from>
      <xdr:col>3</xdr:col>
      <xdr:colOff>638175</xdr:colOff>
      <xdr:row>0</xdr:row>
      <xdr:rowOff>285750</xdr:rowOff>
    </xdr:from>
    <xdr:to>
      <xdr:col>5</xdr:col>
      <xdr:colOff>219075</xdr:colOff>
      <xdr:row>2</xdr:row>
      <xdr:rowOff>19050</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4362450" y="285750"/>
          <a:ext cx="12573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28575</xdr:rowOff>
    </xdr:from>
    <xdr:to>
      <xdr:col>7</xdr:col>
      <xdr:colOff>352425</xdr:colOff>
      <xdr:row>16</xdr:row>
      <xdr:rowOff>9525</xdr:rowOff>
    </xdr:to>
    <xdr:sp>
      <xdr:nvSpPr>
        <xdr:cNvPr id="1" name="Rectángulo redondeado 1">
          <a:hlinkClick r:id="rId1"/>
        </xdr:cNvPr>
        <xdr:cNvSpPr>
          <a:spLocks/>
        </xdr:cNvSpPr>
      </xdr:nvSpPr>
      <xdr:spPr>
        <a:xfrm>
          <a:off x="1743075" y="3162300"/>
          <a:ext cx="9105900" cy="99060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ESTRUCTURA DE FUNCIONAMIENTO</a:t>
          </a:r>
        </a:p>
      </xdr:txBody>
    </xdr:sp>
    <xdr:clientData/>
  </xdr:twoCellAnchor>
  <xdr:twoCellAnchor>
    <xdr:from>
      <xdr:col>2</xdr:col>
      <xdr:colOff>104775</xdr:colOff>
      <xdr:row>17</xdr:row>
      <xdr:rowOff>133350</xdr:rowOff>
    </xdr:from>
    <xdr:to>
      <xdr:col>7</xdr:col>
      <xdr:colOff>352425</xdr:colOff>
      <xdr:row>22</xdr:row>
      <xdr:rowOff>123825</xdr:rowOff>
    </xdr:to>
    <xdr:sp>
      <xdr:nvSpPr>
        <xdr:cNvPr id="2" name="Rectángulo redondeado 2">
          <a:hlinkClick r:id="rId2"/>
        </xdr:cNvPr>
        <xdr:cNvSpPr>
          <a:spLocks/>
        </xdr:cNvSpPr>
      </xdr:nvSpPr>
      <xdr:spPr>
        <a:xfrm>
          <a:off x="1743075" y="4476750"/>
          <a:ext cx="9105900" cy="1000125"/>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ELABORACIÓN DE PROGRAMAS</a:t>
          </a:r>
        </a:p>
      </xdr:txBody>
    </xdr:sp>
    <xdr:clientData/>
  </xdr:twoCellAnchor>
  <xdr:twoCellAnchor>
    <xdr:from>
      <xdr:col>2</xdr:col>
      <xdr:colOff>152400</xdr:colOff>
      <xdr:row>24</xdr:row>
      <xdr:rowOff>123825</xdr:rowOff>
    </xdr:from>
    <xdr:to>
      <xdr:col>7</xdr:col>
      <xdr:colOff>400050</xdr:colOff>
      <xdr:row>30</xdr:row>
      <xdr:rowOff>28575</xdr:rowOff>
    </xdr:to>
    <xdr:sp>
      <xdr:nvSpPr>
        <xdr:cNvPr id="3" name="Rectángulo redondeado 3">
          <a:hlinkClick r:id="rId3"/>
        </xdr:cNvPr>
        <xdr:cNvSpPr>
          <a:spLocks/>
        </xdr:cNvSpPr>
      </xdr:nvSpPr>
      <xdr:spPr>
        <a:xfrm>
          <a:off x="1790700" y="5886450"/>
          <a:ext cx="9105900" cy="112395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ELABORACIÓN Y EJECUCIÓN DE PROYECTOS</a:t>
          </a:r>
        </a:p>
      </xdr:txBody>
    </xdr:sp>
    <xdr:clientData/>
  </xdr:twoCellAnchor>
  <xdr:twoCellAnchor>
    <xdr:from>
      <xdr:col>3</xdr:col>
      <xdr:colOff>1228725</xdr:colOff>
      <xdr:row>8</xdr:row>
      <xdr:rowOff>104775</xdr:rowOff>
    </xdr:from>
    <xdr:to>
      <xdr:col>5</xdr:col>
      <xdr:colOff>923925</xdr:colOff>
      <xdr:row>10</xdr:row>
      <xdr:rowOff>161925</xdr:rowOff>
    </xdr:to>
    <xdr:sp>
      <xdr:nvSpPr>
        <xdr:cNvPr id="4" name="Flecha abajo 7"/>
        <xdr:cNvSpPr>
          <a:spLocks/>
        </xdr:cNvSpPr>
      </xdr:nvSpPr>
      <xdr:spPr>
        <a:xfrm>
          <a:off x="4638675" y="2076450"/>
          <a:ext cx="3238500" cy="914400"/>
        </a:xfrm>
        <a:prstGeom prst="downArrow">
          <a:avLst>
            <a:gd name="adj" fmla="val 0"/>
          </a:avLst>
        </a:prstGeom>
        <a:solidFill>
          <a:srgbClr val="EBF1DE"/>
        </a:solidFill>
        <a:ln w="9525" cmpd="sng">
          <a:solidFill>
            <a:srgbClr val="4A7EBB"/>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HAGA</a:t>
          </a:r>
          <a:r>
            <a:rPr lang="en-US" cap="none" sz="1600" b="1" i="0" u="none" baseline="0">
              <a:solidFill>
                <a:srgbClr val="000000"/>
              </a:solidFill>
              <a:latin typeface="Calibri"/>
              <a:ea typeface="Calibri"/>
              <a:cs typeface="Calibri"/>
            </a:rPr>
            <a:t> CLICK</a:t>
          </a:r>
        </a:p>
      </xdr:txBody>
    </xdr:sp>
    <xdr:clientData/>
  </xdr:twoCellAnchor>
  <xdr:twoCellAnchor editAs="oneCell">
    <xdr:from>
      <xdr:col>0</xdr:col>
      <xdr:colOff>323850</xdr:colOff>
      <xdr:row>0</xdr:row>
      <xdr:rowOff>523875</xdr:rowOff>
    </xdr:from>
    <xdr:to>
      <xdr:col>2</xdr:col>
      <xdr:colOff>38100</xdr:colOff>
      <xdr:row>3</xdr:row>
      <xdr:rowOff>38100</xdr:rowOff>
    </xdr:to>
    <xdr:pic>
      <xdr:nvPicPr>
        <xdr:cNvPr id="5" name="Imagen 5" descr="C:\Users\carotorres\Desktop\dnp.jpg"/>
        <xdr:cNvPicPr preferRelativeResize="1">
          <a:picLocks noChangeAspect="1"/>
        </xdr:cNvPicPr>
      </xdr:nvPicPr>
      <xdr:blipFill>
        <a:blip r:embed="rId4"/>
        <a:stretch>
          <a:fillRect/>
        </a:stretch>
      </xdr:blipFill>
      <xdr:spPr>
        <a:xfrm>
          <a:off x="323850" y="523875"/>
          <a:ext cx="1352550" cy="485775"/>
        </a:xfrm>
        <a:prstGeom prst="rect">
          <a:avLst/>
        </a:prstGeom>
        <a:noFill/>
        <a:ln w="9525" cmpd="sng">
          <a:noFill/>
        </a:ln>
      </xdr:spPr>
    </xdr:pic>
    <xdr:clientData/>
  </xdr:twoCellAnchor>
  <xdr:twoCellAnchor editAs="oneCell">
    <xdr:from>
      <xdr:col>4</xdr:col>
      <xdr:colOff>1581150</xdr:colOff>
      <xdr:row>0</xdr:row>
      <xdr:rowOff>190500</xdr:rowOff>
    </xdr:from>
    <xdr:to>
      <xdr:col>5</xdr:col>
      <xdr:colOff>866775</xdr:colOff>
      <xdr:row>5</xdr:row>
      <xdr:rowOff>19050</xdr:rowOff>
    </xdr:to>
    <xdr:pic>
      <xdr:nvPicPr>
        <xdr:cNvPr id="6" name="Picture 3" descr="http://www.procuraduria.gov.co/portal/media/image/99.jpg"/>
        <xdr:cNvPicPr preferRelativeResize="1">
          <a:picLocks noChangeAspect="1"/>
        </xdr:cNvPicPr>
      </xdr:nvPicPr>
      <xdr:blipFill>
        <a:blip r:embed="rId5"/>
        <a:stretch>
          <a:fillRect/>
        </a:stretch>
      </xdr:blipFill>
      <xdr:spPr>
        <a:xfrm>
          <a:off x="6762750" y="190500"/>
          <a:ext cx="1057275" cy="1200150"/>
        </a:xfrm>
        <a:prstGeom prst="rect">
          <a:avLst/>
        </a:prstGeom>
        <a:noFill/>
        <a:ln w="9525" cmpd="sng">
          <a:noFill/>
        </a:ln>
      </xdr:spPr>
    </xdr:pic>
    <xdr:clientData/>
  </xdr:twoCellAnchor>
  <xdr:twoCellAnchor editAs="oneCell">
    <xdr:from>
      <xdr:col>5</xdr:col>
      <xdr:colOff>1609725</xdr:colOff>
      <xdr:row>0</xdr:row>
      <xdr:rowOff>495300</xdr:rowOff>
    </xdr:from>
    <xdr:to>
      <xdr:col>6</xdr:col>
      <xdr:colOff>933450</xdr:colOff>
      <xdr:row>5</xdr:row>
      <xdr:rowOff>38100</xdr:rowOff>
    </xdr:to>
    <xdr:pic>
      <xdr:nvPicPr>
        <xdr:cNvPr id="7" name="Picture 5" descr="http://www.archivogeneral.gov.co/sites/all/themes/nevia/images/transparencia33.jpg"/>
        <xdr:cNvPicPr preferRelativeResize="1">
          <a:picLocks noChangeAspect="1"/>
        </xdr:cNvPicPr>
      </xdr:nvPicPr>
      <xdr:blipFill>
        <a:blip r:embed="rId6"/>
        <a:srcRect l="19256" r="20976" b="-6373"/>
        <a:stretch>
          <a:fillRect/>
        </a:stretch>
      </xdr:blipFill>
      <xdr:spPr>
        <a:xfrm>
          <a:off x="8562975" y="495300"/>
          <a:ext cx="1095375" cy="914400"/>
        </a:xfrm>
        <a:prstGeom prst="rect">
          <a:avLst/>
        </a:prstGeom>
        <a:noFill/>
        <a:ln w="9525" cmpd="sng">
          <a:noFill/>
        </a:ln>
      </xdr:spPr>
    </xdr:pic>
    <xdr:clientData/>
  </xdr:twoCellAnchor>
  <xdr:twoCellAnchor editAs="oneCell">
    <xdr:from>
      <xdr:col>2</xdr:col>
      <xdr:colOff>542925</xdr:colOff>
      <xdr:row>0</xdr:row>
      <xdr:rowOff>38100</xdr:rowOff>
    </xdr:from>
    <xdr:to>
      <xdr:col>3</xdr:col>
      <xdr:colOff>428625</xdr:colOff>
      <xdr:row>5</xdr:row>
      <xdr:rowOff>57150</xdr:rowOff>
    </xdr:to>
    <xdr:pic>
      <xdr:nvPicPr>
        <xdr:cNvPr id="8" name="Imagen 10" descr="C:\Users\carotorres\Desktop\funcion publica.jpg"/>
        <xdr:cNvPicPr preferRelativeResize="1">
          <a:picLocks noChangeAspect="1"/>
        </xdr:cNvPicPr>
      </xdr:nvPicPr>
      <xdr:blipFill>
        <a:blip r:embed="rId7"/>
        <a:srcRect r="52258"/>
        <a:stretch>
          <a:fillRect/>
        </a:stretch>
      </xdr:blipFill>
      <xdr:spPr>
        <a:xfrm>
          <a:off x="2181225" y="38100"/>
          <a:ext cx="1657350" cy="1390650"/>
        </a:xfrm>
        <a:prstGeom prst="rect">
          <a:avLst/>
        </a:prstGeom>
        <a:noFill/>
        <a:ln w="9525" cmpd="sng">
          <a:noFill/>
        </a:ln>
      </xdr:spPr>
    </xdr:pic>
    <xdr:clientData/>
  </xdr:twoCellAnchor>
  <xdr:twoCellAnchor editAs="oneCell">
    <xdr:from>
      <xdr:col>3</xdr:col>
      <xdr:colOff>1295400</xdr:colOff>
      <xdr:row>0</xdr:row>
      <xdr:rowOff>295275</xdr:rowOff>
    </xdr:from>
    <xdr:to>
      <xdr:col>4</xdr:col>
      <xdr:colOff>781050</xdr:colOff>
      <xdr:row>3</xdr:row>
      <xdr:rowOff>114300</xdr:rowOff>
    </xdr:to>
    <xdr:pic>
      <xdr:nvPicPr>
        <xdr:cNvPr id="9" name="Imagen 11" descr="C:\Users\carotorres\Desktop\funcion publica.jpg"/>
        <xdr:cNvPicPr preferRelativeResize="1">
          <a:picLocks noChangeAspect="1"/>
        </xdr:cNvPicPr>
      </xdr:nvPicPr>
      <xdr:blipFill>
        <a:blip r:embed="rId7"/>
        <a:srcRect l="50321"/>
        <a:stretch>
          <a:fillRect/>
        </a:stretch>
      </xdr:blipFill>
      <xdr:spPr>
        <a:xfrm>
          <a:off x="4705350" y="295275"/>
          <a:ext cx="125730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704850</xdr:colOff>
      <xdr:row>7</xdr:row>
      <xdr:rowOff>171450</xdr:rowOff>
    </xdr:from>
    <xdr:to>
      <xdr:col>18</xdr:col>
      <xdr:colOff>390525</xdr:colOff>
      <xdr:row>9</xdr:row>
      <xdr:rowOff>542925</xdr:rowOff>
    </xdr:to>
    <xdr:sp>
      <xdr:nvSpPr>
        <xdr:cNvPr id="1" name="Flecha derecha 2"/>
        <xdr:cNvSpPr>
          <a:spLocks/>
        </xdr:cNvSpPr>
      </xdr:nvSpPr>
      <xdr:spPr>
        <a:xfrm>
          <a:off x="16049625" y="2343150"/>
          <a:ext cx="5419725" cy="838200"/>
        </a:xfrm>
        <a:prstGeom prst="rightArrow">
          <a:avLst>
            <a:gd name="adj" fmla="val 3621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twoCellAnchor>
    <xdr:from>
      <xdr:col>1</xdr:col>
      <xdr:colOff>0</xdr:colOff>
      <xdr:row>4</xdr:row>
      <xdr:rowOff>85725</xdr:rowOff>
    </xdr:from>
    <xdr:to>
      <xdr:col>4</xdr:col>
      <xdr:colOff>228600</xdr:colOff>
      <xdr:row>6</xdr:row>
      <xdr:rowOff>47625</xdr:rowOff>
    </xdr:to>
    <xdr:sp>
      <xdr:nvSpPr>
        <xdr:cNvPr id="2" name="Rectángulo redondeado 3">
          <a:hlinkClick r:id="rId1"/>
        </xdr:cNvPr>
        <xdr:cNvSpPr>
          <a:spLocks/>
        </xdr:cNvSpPr>
      </xdr:nvSpPr>
      <xdr:spPr>
        <a:xfrm>
          <a:off x="819150" y="1257300"/>
          <a:ext cx="6553200" cy="76200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twoCellAnchor editAs="oneCell">
    <xdr:from>
      <xdr:col>2</xdr:col>
      <xdr:colOff>57150</xdr:colOff>
      <xdr:row>0</xdr:row>
      <xdr:rowOff>514350</xdr:rowOff>
    </xdr:from>
    <xdr:to>
      <xdr:col>2</xdr:col>
      <xdr:colOff>1533525</xdr:colOff>
      <xdr:row>3</xdr:row>
      <xdr:rowOff>28575</xdr:rowOff>
    </xdr:to>
    <xdr:pic>
      <xdr:nvPicPr>
        <xdr:cNvPr id="3" name="Imagen 4" descr="C:\Users\carotorres\Desktop\dnp.jpg"/>
        <xdr:cNvPicPr preferRelativeResize="1">
          <a:picLocks noChangeAspect="1"/>
        </xdr:cNvPicPr>
      </xdr:nvPicPr>
      <xdr:blipFill>
        <a:blip r:embed="rId2"/>
        <a:stretch>
          <a:fillRect/>
        </a:stretch>
      </xdr:blipFill>
      <xdr:spPr>
        <a:xfrm>
          <a:off x="1695450" y="514350"/>
          <a:ext cx="1476375" cy="485775"/>
        </a:xfrm>
        <a:prstGeom prst="rect">
          <a:avLst/>
        </a:prstGeom>
        <a:noFill/>
        <a:ln w="9525" cmpd="sng">
          <a:noFill/>
        </a:ln>
      </xdr:spPr>
    </xdr:pic>
    <xdr:clientData/>
  </xdr:twoCellAnchor>
  <xdr:twoCellAnchor editAs="oneCell">
    <xdr:from>
      <xdr:col>5</xdr:col>
      <xdr:colOff>581025</xdr:colOff>
      <xdr:row>0</xdr:row>
      <xdr:rowOff>457200</xdr:rowOff>
    </xdr:from>
    <xdr:to>
      <xdr:col>7</xdr:col>
      <xdr:colOff>190500</xdr:colOff>
      <xdr:row>3</xdr:row>
      <xdr:rowOff>66675</xdr:rowOff>
    </xdr:to>
    <xdr:pic>
      <xdr:nvPicPr>
        <xdr:cNvPr id="4" name="Imagen 5" descr="C:\Users\carotorres\Desktop\funcion publica.jpg"/>
        <xdr:cNvPicPr preferRelativeResize="1">
          <a:picLocks noChangeAspect="1"/>
        </xdr:cNvPicPr>
      </xdr:nvPicPr>
      <xdr:blipFill>
        <a:blip r:embed="rId3"/>
        <a:srcRect l="50321"/>
        <a:stretch>
          <a:fillRect/>
        </a:stretch>
      </xdr:blipFill>
      <xdr:spPr>
        <a:xfrm>
          <a:off x="8543925" y="457200"/>
          <a:ext cx="1247775" cy="581025"/>
        </a:xfrm>
        <a:prstGeom prst="rect">
          <a:avLst/>
        </a:prstGeom>
        <a:noFill/>
        <a:ln w="9525" cmpd="sng">
          <a:noFill/>
        </a:ln>
      </xdr:spPr>
    </xdr:pic>
    <xdr:clientData/>
  </xdr:twoCellAnchor>
  <xdr:twoCellAnchor editAs="oneCell">
    <xdr:from>
      <xdr:col>3</xdr:col>
      <xdr:colOff>695325</xdr:colOff>
      <xdr:row>0</xdr:row>
      <xdr:rowOff>504825</xdr:rowOff>
    </xdr:from>
    <xdr:to>
      <xdr:col>3</xdr:col>
      <xdr:colOff>2314575</xdr:colOff>
      <xdr:row>3</xdr:row>
      <xdr:rowOff>85725</xdr:rowOff>
    </xdr:to>
    <xdr:pic>
      <xdr:nvPicPr>
        <xdr:cNvPr id="5" name="Imagen 6" descr="C:\Users\carotorres\Desktop\funcion publica.jpg"/>
        <xdr:cNvPicPr preferRelativeResize="1">
          <a:picLocks noChangeAspect="1"/>
        </xdr:cNvPicPr>
      </xdr:nvPicPr>
      <xdr:blipFill>
        <a:blip r:embed="rId3"/>
        <a:srcRect l="-1" t="32295" r="53355" b="21667"/>
        <a:stretch>
          <a:fillRect/>
        </a:stretch>
      </xdr:blipFill>
      <xdr:spPr>
        <a:xfrm>
          <a:off x="4438650" y="504825"/>
          <a:ext cx="1619250" cy="552450"/>
        </a:xfrm>
        <a:prstGeom prst="rect">
          <a:avLst/>
        </a:prstGeom>
        <a:noFill/>
        <a:ln w="9525" cmpd="sng">
          <a:noFill/>
        </a:ln>
      </xdr:spPr>
    </xdr:pic>
    <xdr:clientData/>
  </xdr:twoCellAnchor>
  <xdr:twoCellAnchor editAs="oneCell">
    <xdr:from>
      <xdr:col>7</xdr:col>
      <xdr:colOff>447675</xdr:colOff>
      <xdr:row>0</xdr:row>
      <xdr:rowOff>190500</xdr:rowOff>
    </xdr:from>
    <xdr:to>
      <xdr:col>8</xdr:col>
      <xdr:colOff>276225</xdr:colOff>
      <xdr:row>4</xdr:row>
      <xdr:rowOff>161925</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10048875" y="190500"/>
          <a:ext cx="1009650" cy="1143000"/>
        </a:xfrm>
        <a:prstGeom prst="rect">
          <a:avLst/>
        </a:prstGeom>
        <a:noFill/>
        <a:ln w="9525" cmpd="sng">
          <a:noFill/>
        </a:ln>
      </xdr:spPr>
    </xdr:pic>
    <xdr:clientData/>
  </xdr:twoCellAnchor>
  <xdr:twoCellAnchor editAs="oneCell">
    <xdr:from>
      <xdr:col>8</xdr:col>
      <xdr:colOff>323850</xdr:colOff>
      <xdr:row>0</xdr:row>
      <xdr:rowOff>352425</xdr:rowOff>
    </xdr:from>
    <xdr:to>
      <xdr:col>9</xdr:col>
      <xdr:colOff>238125</xdr:colOff>
      <xdr:row>4</xdr:row>
      <xdr:rowOff>95250</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11106150" y="352425"/>
          <a:ext cx="10953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47625</xdr:rowOff>
    </xdr:from>
    <xdr:to>
      <xdr:col>4</xdr:col>
      <xdr:colOff>428625</xdr:colOff>
      <xdr:row>8</xdr:row>
      <xdr:rowOff>114300</xdr:rowOff>
    </xdr:to>
    <xdr:sp>
      <xdr:nvSpPr>
        <xdr:cNvPr id="1" name="Rectángulo redondeado 2">
          <a:hlinkClick r:id="rId1"/>
        </xdr:cNvPr>
        <xdr:cNvSpPr>
          <a:spLocks/>
        </xdr:cNvSpPr>
      </xdr:nvSpPr>
      <xdr:spPr>
        <a:xfrm>
          <a:off x="819150" y="1247775"/>
          <a:ext cx="3962400" cy="771525"/>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twoCellAnchor>
    <xdr:from>
      <xdr:col>14</xdr:col>
      <xdr:colOff>704850</xdr:colOff>
      <xdr:row>9</xdr:row>
      <xdr:rowOff>161925</xdr:rowOff>
    </xdr:from>
    <xdr:to>
      <xdr:col>21</xdr:col>
      <xdr:colOff>390525</xdr:colOff>
      <xdr:row>11</xdr:row>
      <xdr:rowOff>238125</xdr:rowOff>
    </xdr:to>
    <xdr:sp>
      <xdr:nvSpPr>
        <xdr:cNvPr id="2" name="Flecha derecha 3"/>
        <xdr:cNvSpPr>
          <a:spLocks/>
        </xdr:cNvSpPr>
      </xdr:nvSpPr>
      <xdr:spPr>
        <a:xfrm>
          <a:off x="20821650" y="2266950"/>
          <a:ext cx="5419725" cy="752475"/>
        </a:xfrm>
        <a:prstGeom prst="rightArrow">
          <a:avLst>
            <a:gd name="adj" fmla="val 4246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twoCellAnchor editAs="oneCell">
    <xdr:from>
      <xdr:col>1</xdr:col>
      <xdr:colOff>800100</xdr:colOff>
      <xdr:row>1</xdr:row>
      <xdr:rowOff>190500</xdr:rowOff>
    </xdr:from>
    <xdr:to>
      <xdr:col>2</xdr:col>
      <xdr:colOff>1600200</xdr:colOff>
      <xdr:row>4</xdr:row>
      <xdr:rowOff>123825</xdr:rowOff>
    </xdr:to>
    <xdr:pic>
      <xdr:nvPicPr>
        <xdr:cNvPr id="3" name="Imagen 4" descr="C:\Users\carotorres\Desktop\dnp.jpg"/>
        <xdr:cNvPicPr preferRelativeResize="1">
          <a:picLocks noChangeAspect="1"/>
        </xdr:cNvPicPr>
      </xdr:nvPicPr>
      <xdr:blipFill>
        <a:blip r:embed="rId2"/>
        <a:stretch>
          <a:fillRect/>
        </a:stretch>
      </xdr:blipFill>
      <xdr:spPr>
        <a:xfrm>
          <a:off x="1619250" y="390525"/>
          <a:ext cx="1619250" cy="533400"/>
        </a:xfrm>
        <a:prstGeom prst="rect">
          <a:avLst/>
        </a:prstGeom>
        <a:noFill/>
        <a:ln w="9525" cmpd="sng">
          <a:noFill/>
        </a:ln>
      </xdr:spPr>
    </xdr:pic>
    <xdr:clientData/>
  </xdr:twoCellAnchor>
  <xdr:twoCellAnchor editAs="oneCell">
    <xdr:from>
      <xdr:col>5</xdr:col>
      <xdr:colOff>466725</xdr:colOff>
      <xdr:row>1</xdr:row>
      <xdr:rowOff>123825</xdr:rowOff>
    </xdr:from>
    <xdr:to>
      <xdr:col>6</xdr:col>
      <xdr:colOff>485775</xdr:colOff>
      <xdr:row>4</xdr:row>
      <xdr:rowOff>171450</xdr:rowOff>
    </xdr:to>
    <xdr:pic>
      <xdr:nvPicPr>
        <xdr:cNvPr id="4" name="Imagen 5" descr="C:\Users\carotorres\Desktop\funcion publica.jpg"/>
        <xdr:cNvPicPr preferRelativeResize="1">
          <a:picLocks noChangeAspect="1"/>
        </xdr:cNvPicPr>
      </xdr:nvPicPr>
      <xdr:blipFill>
        <a:blip r:embed="rId3"/>
        <a:srcRect l="50321"/>
        <a:stretch>
          <a:fillRect/>
        </a:stretch>
      </xdr:blipFill>
      <xdr:spPr>
        <a:xfrm>
          <a:off x="7629525" y="323850"/>
          <a:ext cx="1390650" cy="647700"/>
        </a:xfrm>
        <a:prstGeom prst="rect">
          <a:avLst/>
        </a:prstGeom>
        <a:noFill/>
        <a:ln w="9525" cmpd="sng">
          <a:noFill/>
        </a:ln>
      </xdr:spPr>
    </xdr:pic>
    <xdr:clientData/>
  </xdr:twoCellAnchor>
  <xdr:twoCellAnchor editAs="oneCell">
    <xdr:from>
      <xdr:col>3</xdr:col>
      <xdr:colOff>561975</xdr:colOff>
      <xdr:row>1</xdr:row>
      <xdr:rowOff>180975</xdr:rowOff>
    </xdr:from>
    <xdr:to>
      <xdr:col>4</xdr:col>
      <xdr:colOff>1533525</xdr:colOff>
      <xdr:row>4</xdr:row>
      <xdr:rowOff>123825</xdr:rowOff>
    </xdr:to>
    <xdr:pic>
      <xdr:nvPicPr>
        <xdr:cNvPr id="5" name="Imagen 6" descr="C:\Users\carotorres\Desktop\funcion publica.jpg"/>
        <xdr:cNvPicPr preferRelativeResize="1">
          <a:picLocks noChangeAspect="1"/>
        </xdr:cNvPicPr>
      </xdr:nvPicPr>
      <xdr:blipFill>
        <a:blip r:embed="rId3"/>
        <a:srcRect l="-1" t="32295" r="53355" b="21667"/>
        <a:stretch>
          <a:fillRect/>
        </a:stretch>
      </xdr:blipFill>
      <xdr:spPr>
        <a:xfrm>
          <a:off x="4095750" y="381000"/>
          <a:ext cx="1790700" cy="542925"/>
        </a:xfrm>
        <a:prstGeom prst="rect">
          <a:avLst/>
        </a:prstGeom>
        <a:noFill/>
        <a:ln w="9525" cmpd="sng">
          <a:noFill/>
        </a:ln>
      </xdr:spPr>
    </xdr:pic>
    <xdr:clientData/>
  </xdr:twoCellAnchor>
  <xdr:twoCellAnchor editAs="oneCell">
    <xdr:from>
      <xdr:col>7</xdr:col>
      <xdr:colOff>514350</xdr:colOff>
      <xdr:row>0</xdr:row>
      <xdr:rowOff>57150</xdr:rowOff>
    </xdr:from>
    <xdr:to>
      <xdr:col>8</xdr:col>
      <xdr:colOff>704850</xdr:colOff>
      <xdr:row>6</xdr:row>
      <xdr:rowOff>0</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9867900" y="57150"/>
          <a:ext cx="1009650" cy="1143000"/>
        </a:xfrm>
        <a:prstGeom prst="rect">
          <a:avLst/>
        </a:prstGeom>
        <a:noFill/>
        <a:ln w="9525" cmpd="sng">
          <a:noFill/>
        </a:ln>
      </xdr:spPr>
    </xdr:pic>
    <xdr:clientData/>
  </xdr:twoCellAnchor>
  <xdr:twoCellAnchor editAs="oneCell">
    <xdr:from>
      <xdr:col>9</xdr:col>
      <xdr:colOff>85725</xdr:colOff>
      <xdr:row>1</xdr:row>
      <xdr:rowOff>9525</xdr:rowOff>
    </xdr:from>
    <xdr:to>
      <xdr:col>9</xdr:col>
      <xdr:colOff>1181100</xdr:colOff>
      <xdr:row>5</xdr:row>
      <xdr:rowOff>123825</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11725275" y="209550"/>
          <a:ext cx="109537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4</xdr:row>
      <xdr:rowOff>114300</xdr:rowOff>
    </xdr:from>
    <xdr:to>
      <xdr:col>4</xdr:col>
      <xdr:colOff>419100</xdr:colOff>
      <xdr:row>6</xdr:row>
      <xdr:rowOff>0</xdr:rowOff>
    </xdr:to>
    <xdr:sp>
      <xdr:nvSpPr>
        <xdr:cNvPr id="1" name="Rectángulo redondeado 2">
          <a:hlinkClick r:id="rId1"/>
        </xdr:cNvPr>
        <xdr:cNvSpPr>
          <a:spLocks/>
        </xdr:cNvSpPr>
      </xdr:nvSpPr>
      <xdr:spPr>
        <a:xfrm>
          <a:off x="809625" y="1285875"/>
          <a:ext cx="5915025" cy="68580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twoCellAnchor>
    <xdr:from>
      <xdr:col>16</xdr:col>
      <xdr:colOff>704850</xdr:colOff>
      <xdr:row>7</xdr:row>
      <xdr:rowOff>161925</xdr:rowOff>
    </xdr:from>
    <xdr:to>
      <xdr:col>23</xdr:col>
      <xdr:colOff>390525</xdr:colOff>
      <xdr:row>9</xdr:row>
      <xdr:rowOff>552450</xdr:rowOff>
    </xdr:to>
    <xdr:sp>
      <xdr:nvSpPr>
        <xdr:cNvPr id="2" name="Flecha derecha 3"/>
        <xdr:cNvSpPr>
          <a:spLocks/>
        </xdr:cNvSpPr>
      </xdr:nvSpPr>
      <xdr:spPr>
        <a:xfrm>
          <a:off x="28555950" y="2333625"/>
          <a:ext cx="5419725" cy="1066800"/>
        </a:xfrm>
        <a:prstGeom prst="rightArrow">
          <a:avLst>
            <a:gd name="adj" fmla="val 4246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twoCellAnchor editAs="oneCell">
    <xdr:from>
      <xdr:col>1</xdr:col>
      <xdr:colOff>561975</xdr:colOff>
      <xdr:row>1</xdr:row>
      <xdr:rowOff>171450</xdr:rowOff>
    </xdr:from>
    <xdr:to>
      <xdr:col>3</xdr:col>
      <xdr:colOff>666750</xdr:colOff>
      <xdr:row>3</xdr:row>
      <xdr:rowOff>409575</xdr:rowOff>
    </xdr:to>
    <xdr:pic>
      <xdr:nvPicPr>
        <xdr:cNvPr id="3" name="Imagen 9" descr="C:\Users\carotorres\Desktop\dnp.jpg"/>
        <xdr:cNvPicPr preferRelativeResize="1">
          <a:picLocks noChangeAspect="1"/>
        </xdr:cNvPicPr>
      </xdr:nvPicPr>
      <xdr:blipFill>
        <a:blip r:embed="rId2"/>
        <a:stretch>
          <a:fillRect/>
        </a:stretch>
      </xdr:blipFill>
      <xdr:spPr>
        <a:xfrm>
          <a:off x="1381125" y="371475"/>
          <a:ext cx="1943100" cy="638175"/>
        </a:xfrm>
        <a:prstGeom prst="rect">
          <a:avLst/>
        </a:prstGeom>
        <a:noFill/>
        <a:ln w="9525" cmpd="sng">
          <a:noFill/>
        </a:ln>
      </xdr:spPr>
    </xdr:pic>
    <xdr:clientData/>
  </xdr:twoCellAnchor>
  <xdr:twoCellAnchor editAs="oneCell">
    <xdr:from>
      <xdr:col>6</xdr:col>
      <xdr:colOff>200025</xdr:colOff>
      <xdr:row>1</xdr:row>
      <xdr:rowOff>171450</xdr:rowOff>
    </xdr:from>
    <xdr:to>
      <xdr:col>7</xdr:col>
      <xdr:colOff>447675</xdr:colOff>
      <xdr:row>3</xdr:row>
      <xdr:rowOff>352425</xdr:rowOff>
    </xdr:to>
    <xdr:pic>
      <xdr:nvPicPr>
        <xdr:cNvPr id="4" name="Imagen 10" descr="C:\Users\carotorres\Desktop\funcion publica.jpg"/>
        <xdr:cNvPicPr preferRelativeResize="1">
          <a:picLocks noChangeAspect="1"/>
        </xdr:cNvPicPr>
      </xdr:nvPicPr>
      <xdr:blipFill>
        <a:blip r:embed="rId3"/>
        <a:srcRect l="50321"/>
        <a:stretch>
          <a:fillRect/>
        </a:stretch>
      </xdr:blipFill>
      <xdr:spPr>
        <a:xfrm>
          <a:off x="13992225" y="371475"/>
          <a:ext cx="1428750" cy="581025"/>
        </a:xfrm>
        <a:prstGeom prst="rect">
          <a:avLst/>
        </a:prstGeom>
        <a:noFill/>
        <a:ln w="9525" cmpd="sng">
          <a:noFill/>
        </a:ln>
      </xdr:spPr>
    </xdr:pic>
    <xdr:clientData/>
  </xdr:twoCellAnchor>
  <xdr:twoCellAnchor editAs="oneCell">
    <xdr:from>
      <xdr:col>4</xdr:col>
      <xdr:colOff>228600</xdr:colOff>
      <xdr:row>1</xdr:row>
      <xdr:rowOff>104775</xdr:rowOff>
    </xdr:from>
    <xdr:to>
      <xdr:col>4</xdr:col>
      <xdr:colOff>2095500</xdr:colOff>
      <xdr:row>3</xdr:row>
      <xdr:rowOff>361950</xdr:rowOff>
    </xdr:to>
    <xdr:pic>
      <xdr:nvPicPr>
        <xdr:cNvPr id="5" name="Imagen 11" descr="C:\Users\carotorres\Desktop\funcion publica.jpg"/>
        <xdr:cNvPicPr preferRelativeResize="1">
          <a:picLocks noChangeAspect="1"/>
        </xdr:cNvPicPr>
      </xdr:nvPicPr>
      <xdr:blipFill>
        <a:blip r:embed="rId3"/>
        <a:srcRect l="-1" t="32295" r="53355" b="21667"/>
        <a:stretch>
          <a:fillRect/>
        </a:stretch>
      </xdr:blipFill>
      <xdr:spPr>
        <a:xfrm>
          <a:off x="6534150" y="304800"/>
          <a:ext cx="1866900" cy="657225"/>
        </a:xfrm>
        <a:prstGeom prst="rect">
          <a:avLst/>
        </a:prstGeom>
        <a:noFill/>
        <a:ln w="9525" cmpd="sng">
          <a:noFill/>
        </a:ln>
      </xdr:spPr>
    </xdr:pic>
    <xdr:clientData/>
  </xdr:twoCellAnchor>
  <xdr:twoCellAnchor editAs="oneCell">
    <xdr:from>
      <xdr:col>7</xdr:col>
      <xdr:colOff>695325</xdr:colOff>
      <xdr:row>1</xdr:row>
      <xdr:rowOff>66675</xdr:rowOff>
    </xdr:from>
    <xdr:to>
      <xdr:col>7</xdr:col>
      <xdr:colOff>1743075</xdr:colOff>
      <xdr:row>4</xdr:row>
      <xdr:rowOff>57150</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15668625" y="266700"/>
          <a:ext cx="1047750" cy="962025"/>
        </a:xfrm>
        <a:prstGeom prst="rect">
          <a:avLst/>
        </a:prstGeom>
        <a:noFill/>
        <a:ln w="9525" cmpd="sng">
          <a:noFill/>
        </a:ln>
      </xdr:spPr>
    </xdr:pic>
    <xdr:clientData/>
  </xdr:twoCellAnchor>
  <xdr:twoCellAnchor editAs="oneCell">
    <xdr:from>
      <xdr:col>9</xdr:col>
      <xdr:colOff>209550</xdr:colOff>
      <xdr:row>1</xdr:row>
      <xdr:rowOff>190500</xdr:rowOff>
    </xdr:from>
    <xdr:to>
      <xdr:col>9</xdr:col>
      <xdr:colOff>1295400</xdr:colOff>
      <xdr:row>4</xdr:row>
      <xdr:rowOff>38100</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17916525" y="390525"/>
          <a:ext cx="10858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gonzalez@dnp.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6"/>
  <sheetViews>
    <sheetView zoomScalePageLayoutView="0" workbookViewId="0" topLeftCell="A2">
      <selection activeCell="D13" sqref="D13:H13"/>
    </sheetView>
  </sheetViews>
  <sheetFormatPr defaultColWidth="11.00390625" defaultRowHeight="15.75"/>
  <cols>
    <col min="3" max="3" width="26.875" style="0" customWidth="1"/>
  </cols>
  <sheetData>
    <row r="1" spans="18:23" s="1" customFormat="1" ht="45" customHeight="1">
      <c r="R1" s="24"/>
      <c r="S1" s="24"/>
      <c r="T1" s="24"/>
      <c r="U1" s="24"/>
      <c r="V1" s="24"/>
      <c r="W1" s="24"/>
    </row>
    <row r="4" spans="1:8" ht="15.75">
      <c r="A4" s="178" t="s">
        <v>170</v>
      </c>
      <c r="B4" s="178"/>
      <c r="C4" s="178"/>
      <c r="D4" s="178"/>
      <c r="E4" s="178"/>
      <c r="F4" s="178"/>
      <c r="G4" s="178"/>
      <c r="H4" s="178"/>
    </row>
    <row r="5" spans="1:8" ht="15.75">
      <c r="A5" s="57"/>
      <c r="B5" s="57"/>
      <c r="C5" s="57"/>
      <c r="D5" s="57"/>
      <c r="E5" s="57"/>
      <c r="F5" s="57"/>
      <c r="G5" s="57"/>
      <c r="H5" s="57"/>
    </row>
    <row r="6" spans="1:8" ht="15.75">
      <c r="A6" s="57" t="s">
        <v>171</v>
      </c>
      <c r="B6" s="57"/>
      <c r="C6" s="57"/>
      <c r="D6" s="57"/>
      <c r="E6" s="57"/>
      <c r="F6" s="57"/>
      <c r="G6" s="57"/>
      <c r="H6" s="57"/>
    </row>
    <row r="7" spans="1:8" ht="15.75">
      <c r="A7" s="57"/>
      <c r="B7" s="57"/>
      <c r="C7" s="57"/>
      <c r="D7" s="57"/>
      <c r="E7" s="57"/>
      <c r="F7" s="57"/>
      <c r="G7" s="57"/>
      <c r="H7" s="57"/>
    </row>
    <row r="8" spans="1:8" ht="15.75">
      <c r="A8" s="179" t="s">
        <v>172</v>
      </c>
      <c r="B8" s="179"/>
      <c r="C8" s="179"/>
      <c r="D8" s="180" t="s">
        <v>173</v>
      </c>
      <c r="E8" s="180"/>
      <c r="F8" s="180"/>
      <c r="G8" s="180"/>
      <c r="H8" s="180"/>
    </row>
    <row r="9" spans="1:8" ht="114.75" customHeight="1">
      <c r="A9" s="176" t="s">
        <v>174</v>
      </c>
      <c r="B9" s="176"/>
      <c r="C9" s="176"/>
      <c r="D9" s="181" t="s">
        <v>989</v>
      </c>
      <c r="E9" s="182"/>
      <c r="F9" s="182"/>
      <c r="G9" s="182"/>
      <c r="H9" s="183"/>
    </row>
    <row r="10" spans="1:8" ht="87.75" customHeight="1">
      <c r="A10" s="176" t="s">
        <v>175</v>
      </c>
      <c r="B10" s="176"/>
      <c r="C10" s="176"/>
      <c r="D10" s="177" t="s">
        <v>996</v>
      </c>
      <c r="E10" s="177"/>
      <c r="F10" s="177"/>
      <c r="G10" s="177"/>
      <c r="H10" s="177"/>
    </row>
    <row r="11" spans="1:8" ht="56.25" customHeight="1">
      <c r="A11" s="176" t="s">
        <v>176</v>
      </c>
      <c r="B11" s="176"/>
      <c r="C11" s="176"/>
      <c r="D11" s="177" t="s">
        <v>997</v>
      </c>
      <c r="E11" s="177"/>
      <c r="F11" s="177"/>
      <c r="G11" s="177"/>
      <c r="H11" s="177"/>
    </row>
    <row r="12" spans="1:8" ht="80.25" customHeight="1">
      <c r="A12" s="176" t="s">
        <v>177</v>
      </c>
      <c r="B12" s="176"/>
      <c r="C12" s="176"/>
      <c r="D12" s="177" t="s">
        <v>998</v>
      </c>
      <c r="E12" s="177"/>
      <c r="F12" s="177"/>
      <c r="G12" s="177"/>
      <c r="H12" s="177"/>
    </row>
    <row r="13" spans="1:8" ht="66" customHeight="1">
      <c r="A13" s="176" t="s">
        <v>178</v>
      </c>
      <c r="B13" s="176"/>
      <c r="C13" s="176"/>
      <c r="D13" s="177" t="s">
        <v>994</v>
      </c>
      <c r="E13" s="177"/>
      <c r="F13" s="177"/>
      <c r="G13" s="177"/>
      <c r="H13" s="177"/>
    </row>
    <row r="14" spans="1:8" ht="27" customHeight="1">
      <c r="A14" s="57"/>
      <c r="B14" s="57"/>
      <c r="C14" s="57"/>
      <c r="D14" s="57"/>
      <c r="E14" s="57"/>
      <c r="F14" s="57"/>
      <c r="G14" s="57"/>
      <c r="H14" s="57"/>
    </row>
    <row r="15" spans="1:8" ht="15.75">
      <c r="A15" s="57" t="s">
        <v>179</v>
      </c>
      <c r="B15" s="57"/>
      <c r="C15" s="57"/>
      <c r="D15" s="57"/>
      <c r="E15" s="57"/>
      <c r="F15" s="57"/>
      <c r="G15" s="57"/>
      <c r="H15" s="57"/>
    </row>
    <row r="16" spans="1:8" ht="15.75">
      <c r="A16" s="57" t="s">
        <v>180</v>
      </c>
      <c r="B16" s="57"/>
      <c r="C16" s="57"/>
      <c r="D16" s="57"/>
      <c r="E16" s="57"/>
      <c r="F16" s="57"/>
      <c r="G16" s="57"/>
      <c r="H16" s="57"/>
    </row>
    <row r="17" spans="1:8" ht="15.75">
      <c r="A17" s="57" t="s">
        <v>181</v>
      </c>
      <c r="B17" s="57"/>
      <c r="C17" s="57"/>
      <c r="D17" s="57"/>
      <c r="E17" s="57"/>
      <c r="F17" s="57"/>
      <c r="G17" s="57"/>
      <c r="H17" s="57"/>
    </row>
    <row r="18" spans="1:8" ht="15.75">
      <c r="A18" s="57" t="s">
        <v>182</v>
      </c>
      <c r="B18" s="57"/>
      <c r="C18" s="57"/>
      <c r="D18" s="57"/>
      <c r="E18" s="57"/>
      <c r="F18" s="57"/>
      <c r="G18" s="57"/>
      <c r="H18" s="57"/>
    </row>
    <row r="19" spans="1:8" ht="15.75">
      <c r="A19" s="61" t="s">
        <v>183</v>
      </c>
      <c r="B19" s="57"/>
      <c r="C19" s="57"/>
      <c r="D19" s="57"/>
      <c r="E19" s="57"/>
      <c r="F19" s="57"/>
      <c r="G19" s="57"/>
      <c r="H19" s="57"/>
    </row>
    <row r="20" spans="1:8" ht="15.75">
      <c r="A20" s="57"/>
      <c r="B20" s="57"/>
      <c r="C20" s="57"/>
      <c r="D20" s="57"/>
      <c r="E20" s="57"/>
      <c r="F20" s="57"/>
      <c r="G20" s="57"/>
      <c r="H20" s="57"/>
    </row>
    <row r="21" spans="1:8" ht="15.75">
      <c r="A21" s="57"/>
      <c r="B21" s="57"/>
      <c r="C21" s="57"/>
      <c r="D21" s="57"/>
      <c r="E21" s="57"/>
      <c r="F21" s="57"/>
      <c r="G21" s="57"/>
      <c r="H21" s="57"/>
    </row>
    <row r="22" spans="1:8" ht="15.75">
      <c r="A22" s="57"/>
      <c r="B22" s="57"/>
      <c r="C22" s="57"/>
      <c r="D22" s="57"/>
      <c r="E22" s="57"/>
      <c r="F22" s="57"/>
      <c r="G22" s="57"/>
      <c r="H22" s="57"/>
    </row>
    <row r="23" spans="1:8" ht="15.75">
      <c r="A23" s="57"/>
      <c r="B23" s="57"/>
      <c r="C23" s="57"/>
      <c r="D23" s="57"/>
      <c r="E23" s="57"/>
      <c r="F23" s="57"/>
      <c r="G23" s="57"/>
      <c r="H23" s="57"/>
    </row>
    <row r="24" spans="1:8" ht="15.75">
      <c r="A24" s="57"/>
      <c r="B24" s="57"/>
      <c r="C24" s="57"/>
      <c r="D24" s="57"/>
      <c r="E24" s="57"/>
      <c r="F24" s="57"/>
      <c r="G24" s="57"/>
      <c r="H24" s="57"/>
    </row>
    <row r="25" spans="1:8" ht="15.75">
      <c r="A25" s="57"/>
      <c r="B25" s="57"/>
      <c r="C25" s="57"/>
      <c r="D25" s="57"/>
      <c r="E25" s="57"/>
      <c r="F25" s="57"/>
      <c r="G25" s="57"/>
      <c r="H25" s="57"/>
    </row>
    <row r="26" spans="1:8" ht="15.75">
      <c r="A26" s="57"/>
      <c r="B26" s="57"/>
      <c r="C26" s="57"/>
      <c r="D26" s="57"/>
      <c r="E26" s="57"/>
      <c r="F26" s="57"/>
      <c r="G26" s="57"/>
      <c r="H26" s="57"/>
    </row>
  </sheetData>
  <sheetProtection/>
  <mergeCells count="13">
    <mergeCell ref="A10:C10"/>
    <mergeCell ref="D10:H10"/>
    <mergeCell ref="A4:H4"/>
    <mergeCell ref="A8:C8"/>
    <mergeCell ref="D8:H8"/>
    <mergeCell ref="A9:C9"/>
    <mergeCell ref="D9:H9"/>
    <mergeCell ref="A11:C11"/>
    <mergeCell ref="D11:H11"/>
    <mergeCell ref="A12:C12"/>
    <mergeCell ref="D12:H12"/>
    <mergeCell ref="A13:C13"/>
    <mergeCell ref="D13:H13"/>
  </mergeCells>
  <hyperlinks>
    <hyperlink ref="A19" r:id="rId1" display="ygonzalez@dnp.gov.co"/>
  </hyperlinks>
  <printOptions/>
  <pageMargins left="0.7086614173228347" right="0.7086614173228347" top="0.7480314960629921" bottom="0.7480314960629921" header="0.31496062992125984" footer="0.31496062992125984"/>
  <pageSetup horizontalDpi="600" verticalDpi="600" orientation="landscape" scale="90" r:id="rId3"/>
  <drawing r:id="rId2"/>
</worksheet>
</file>

<file path=xl/worksheets/sheet2.xml><?xml version="1.0" encoding="utf-8"?>
<worksheet xmlns="http://schemas.openxmlformats.org/spreadsheetml/2006/main" xmlns:r="http://schemas.openxmlformats.org/officeDocument/2006/relationships">
  <sheetPr>
    <tabColor rgb="FF008000"/>
  </sheetPr>
  <dimension ref="C1:W33"/>
  <sheetViews>
    <sheetView zoomScalePageLayoutView="0" workbookViewId="0" topLeftCell="A7">
      <selection activeCell="A1" sqref="A1"/>
    </sheetView>
  </sheetViews>
  <sheetFormatPr defaultColWidth="10.75390625" defaultRowHeight="15.75"/>
  <cols>
    <col min="1" max="2" width="10.75390625" style="40" customWidth="1"/>
    <col min="3" max="7" width="23.25390625" style="40" customWidth="1"/>
    <col min="8" max="8" width="10.25390625" style="40" customWidth="1"/>
    <col min="9" max="16384" width="10.75390625" style="40" customWidth="1"/>
  </cols>
  <sheetData>
    <row r="1" spans="18:23" s="1" customFormat="1" ht="45" customHeight="1">
      <c r="R1" s="24"/>
      <c r="S1" s="24"/>
      <c r="T1" s="24"/>
      <c r="U1" s="24"/>
      <c r="V1" s="24"/>
      <c r="W1" s="24"/>
    </row>
    <row r="2" ht="15.75"/>
    <row r="3" ht="15.75"/>
    <row r="4" ht="15.75"/>
    <row r="5" ht="15.75"/>
    <row r="6" ht="15.75"/>
    <row r="7" spans="3:8" ht="15.75">
      <c r="C7" s="184" t="s">
        <v>91</v>
      </c>
      <c r="D7" s="184"/>
      <c r="E7" s="184"/>
      <c r="F7" s="184"/>
      <c r="G7" s="184"/>
      <c r="H7" s="184"/>
    </row>
    <row r="8" spans="3:8" ht="15.75">
      <c r="C8" s="184"/>
      <c r="D8" s="184"/>
      <c r="E8" s="184"/>
      <c r="F8" s="184"/>
      <c r="G8" s="184"/>
      <c r="H8" s="184"/>
    </row>
    <row r="9" ht="33.75" customHeight="1"/>
    <row r="10" ht="33.75" customHeight="1"/>
    <row r="11" spans="9:15" ht="24" thickBot="1">
      <c r="I11" s="185" t="s">
        <v>95</v>
      </c>
      <c r="J11" s="185"/>
      <c r="K11" s="185"/>
      <c r="L11" s="185"/>
      <c r="M11" s="185"/>
      <c r="N11" s="185"/>
      <c r="O11" s="185"/>
    </row>
    <row r="12" spans="9:15" ht="15.75">
      <c r="I12" s="45"/>
      <c r="J12" s="46"/>
      <c r="K12" s="46"/>
      <c r="L12" s="46"/>
      <c r="M12" s="46"/>
      <c r="N12" s="46"/>
      <c r="O12" s="47"/>
    </row>
    <row r="13" spans="9:15" ht="15.75">
      <c r="I13" s="186" t="s">
        <v>43</v>
      </c>
      <c r="J13" s="187"/>
      <c r="K13" s="187"/>
      <c r="L13" s="187"/>
      <c r="M13" s="187"/>
      <c r="N13" s="187"/>
      <c r="O13" s="188"/>
    </row>
    <row r="14" spans="9:15" ht="15.75">
      <c r="I14" s="186" t="s">
        <v>44</v>
      </c>
      <c r="J14" s="187"/>
      <c r="K14" s="187"/>
      <c r="L14" s="187"/>
      <c r="M14" s="187"/>
      <c r="N14" s="187"/>
      <c r="O14" s="188"/>
    </row>
    <row r="15" spans="9:15" ht="15.75">
      <c r="I15" s="186" t="s">
        <v>96</v>
      </c>
      <c r="J15" s="187"/>
      <c r="K15" s="187"/>
      <c r="L15" s="187"/>
      <c r="M15" s="187"/>
      <c r="N15" s="187"/>
      <c r="O15" s="188"/>
    </row>
    <row r="16" spans="9:15" ht="16.5" thickBot="1">
      <c r="I16" s="48"/>
      <c r="J16" s="49"/>
      <c r="K16" s="49"/>
      <c r="L16" s="49"/>
      <c r="M16" s="49"/>
      <c r="N16" s="49"/>
      <c r="O16" s="50"/>
    </row>
    <row r="18" ht="16.5" thickBot="1"/>
    <row r="19" spans="9:15" ht="15.75">
      <c r="I19" s="192" t="s">
        <v>45</v>
      </c>
      <c r="J19" s="193"/>
      <c r="K19" s="193"/>
      <c r="L19" s="193"/>
      <c r="M19" s="193"/>
      <c r="N19" s="193"/>
      <c r="O19" s="194"/>
    </row>
    <row r="20" spans="9:15" ht="15.75">
      <c r="I20" s="189" t="s">
        <v>93</v>
      </c>
      <c r="J20" s="190"/>
      <c r="K20" s="190"/>
      <c r="L20" s="190"/>
      <c r="M20" s="190"/>
      <c r="N20" s="190"/>
      <c r="O20" s="191"/>
    </row>
    <row r="21" spans="9:15" ht="15.75">
      <c r="I21" s="51"/>
      <c r="J21" s="52"/>
      <c r="K21" s="52"/>
      <c r="L21" s="52"/>
      <c r="M21" s="52"/>
      <c r="N21" s="52"/>
      <c r="O21" s="53"/>
    </row>
    <row r="22" spans="9:15" ht="15.75">
      <c r="I22" s="51"/>
      <c r="J22" s="52"/>
      <c r="K22" s="52"/>
      <c r="L22" s="52"/>
      <c r="M22" s="52"/>
      <c r="N22" s="52"/>
      <c r="O22" s="53"/>
    </row>
    <row r="23" spans="9:15" ht="16.5" thickBot="1">
      <c r="I23" s="54"/>
      <c r="J23" s="55"/>
      <c r="K23" s="55"/>
      <c r="L23" s="55"/>
      <c r="M23" s="55"/>
      <c r="N23" s="55"/>
      <c r="O23" s="56"/>
    </row>
    <row r="25" ht="16.5" thickBot="1"/>
    <row r="26" spans="9:15" ht="15.75">
      <c r="I26" s="192" t="s">
        <v>46</v>
      </c>
      <c r="J26" s="193"/>
      <c r="K26" s="193"/>
      <c r="L26" s="193"/>
      <c r="M26" s="193"/>
      <c r="N26" s="193"/>
      <c r="O26" s="194"/>
    </row>
    <row r="27" spans="9:15" ht="15.75">
      <c r="I27" s="189" t="s">
        <v>169</v>
      </c>
      <c r="J27" s="190"/>
      <c r="K27" s="190"/>
      <c r="L27" s="190"/>
      <c r="M27" s="190"/>
      <c r="N27" s="190"/>
      <c r="O27" s="191"/>
    </row>
    <row r="28" spans="9:15" ht="15.75">
      <c r="I28" s="189" t="s">
        <v>94</v>
      </c>
      <c r="J28" s="190"/>
      <c r="K28" s="190"/>
      <c r="L28" s="190"/>
      <c r="M28" s="190"/>
      <c r="N28" s="190"/>
      <c r="O28" s="191"/>
    </row>
    <row r="29" spans="9:15" ht="15.75">
      <c r="I29" s="51"/>
      <c r="J29" s="52"/>
      <c r="K29" s="52"/>
      <c r="L29" s="52"/>
      <c r="M29" s="52"/>
      <c r="N29" s="52"/>
      <c r="O29" s="53"/>
    </row>
    <row r="30" spans="9:15" ht="16.5" thickBot="1">
      <c r="I30" s="54"/>
      <c r="J30" s="55"/>
      <c r="K30" s="55"/>
      <c r="L30" s="55"/>
      <c r="M30" s="55"/>
      <c r="N30" s="55"/>
      <c r="O30" s="56"/>
    </row>
    <row r="33" spans="3:8" ht="15.75">
      <c r="C33" s="195" t="s">
        <v>168</v>
      </c>
      <c r="D33" s="195"/>
      <c r="E33" s="195"/>
      <c r="F33" s="195"/>
      <c r="G33" s="195"/>
      <c r="H33" s="195"/>
    </row>
  </sheetData>
  <sheetProtection/>
  <mergeCells count="11">
    <mergeCell ref="I26:O26"/>
    <mergeCell ref="I27:O27"/>
    <mergeCell ref="I28:O28"/>
    <mergeCell ref="C33:H33"/>
    <mergeCell ref="I19:O19"/>
    <mergeCell ref="C7:H8"/>
    <mergeCell ref="I11:O11"/>
    <mergeCell ref="I13:O13"/>
    <mergeCell ref="I14:O14"/>
    <mergeCell ref="I15:O15"/>
    <mergeCell ref="I20:O20"/>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C40"/>
  <sheetViews>
    <sheetView zoomScalePageLayoutView="0" workbookViewId="0" topLeftCell="A25">
      <selection activeCell="J36" sqref="J36"/>
    </sheetView>
  </sheetViews>
  <sheetFormatPr defaultColWidth="10.75390625" defaultRowHeight="15.75"/>
  <cols>
    <col min="1" max="2" width="10.75390625" style="1" customWidth="1"/>
    <col min="3" max="3" width="27.625" style="1" customWidth="1"/>
    <col min="4" max="4" width="44.625" style="1" customWidth="1"/>
    <col min="5" max="7" width="10.75390625" style="1" customWidth="1"/>
    <col min="8" max="10" width="15.50390625" style="1" customWidth="1"/>
    <col min="11" max="11" width="28.875" style="1" customWidth="1"/>
    <col min="12" max="12" width="10.75390625" style="1" customWidth="1"/>
    <col min="13" max="18" width="10.75390625" style="24" customWidth="1"/>
    <col min="19" max="20" width="10.75390625" style="1" customWidth="1"/>
    <col min="21" max="21" width="19.75390625" style="1" bestFit="1" customWidth="1"/>
    <col min="22" max="22" width="48.00390625" style="1" bestFit="1" customWidth="1"/>
    <col min="23" max="25" width="10.75390625" style="1" customWidth="1"/>
    <col min="26" max="26" width="13.25390625" style="1" customWidth="1"/>
    <col min="27" max="28" width="10.75390625" style="1" customWidth="1"/>
    <col min="29" max="29" width="30.00390625" style="1" customWidth="1"/>
    <col min="30" max="16384" width="10.75390625" style="1" customWidth="1"/>
  </cols>
  <sheetData>
    <row r="1" spans="1:23" ht="45" customHeight="1">
      <c r="A1" s="221"/>
      <c r="B1" s="221"/>
      <c r="C1" s="221"/>
      <c r="D1" s="221"/>
      <c r="E1" s="221"/>
      <c r="F1" s="221"/>
      <c r="G1" s="221"/>
      <c r="H1" s="221"/>
      <c r="I1" s="221"/>
      <c r="J1" s="221"/>
      <c r="K1" s="221"/>
      <c r="L1" s="221"/>
      <c r="M1" s="221"/>
      <c r="N1" s="221"/>
      <c r="O1" s="221"/>
      <c r="P1" s="1"/>
      <c r="Q1" s="1"/>
      <c r="S1" s="24"/>
      <c r="T1" s="24"/>
      <c r="U1" s="24"/>
      <c r="V1" s="24"/>
      <c r="W1" s="24"/>
    </row>
    <row r="2" spans="1:15" ht="15.75">
      <c r="A2" s="221"/>
      <c r="B2" s="221"/>
      <c r="C2" s="221"/>
      <c r="D2" s="221"/>
      <c r="E2" s="221"/>
      <c r="F2" s="221"/>
      <c r="G2" s="221"/>
      <c r="H2" s="221"/>
      <c r="I2" s="221"/>
      <c r="J2" s="221"/>
      <c r="K2" s="221"/>
      <c r="L2" s="221"/>
      <c r="M2" s="221"/>
      <c r="N2" s="221"/>
      <c r="O2" s="221"/>
    </row>
    <row r="3" spans="1:15" ht="15.75">
      <c r="A3" s="221"/>
      <c r="B3" s="221"/>
      <c r="C3" s="221"/>
      <c r="D3" s="221"/>
      <c r="E3" s="221"/>
      <c r="F3" s="221"/>
      <c r="G3" s="221"/>
      <c r="H3" s="221"/>
      <c r="I3" s="221"/>
      <c r="J3" s="221"/>
      <c r="K3" s="221"/>
      <c r="L3" s="221"/>
      <c r="M3" s="221"/>
      <c r="N3" s="221"/>
      <c r="O3" s="221"/>
    </row>
    <row r="4" spans="1:15" s="40" customFormat="1" ht="15.75">
      <c r="A4" s="221"/>
      <c r="B4" s="221"/>
      <c r="C4" s="221"/>
      <c r="D4" s="221"/>
      <c r="E4" s="221"/>
      <c r="F4" s="221"/>
      <c r="G4" s="221"/>
      <c r="H4" s="221"/>
      <c r="I4" s="221"/>
      <c r="J4" s="221"/>
      <c r="K4" s="221"/>
      <c r="L4" s="221"/>
      <c r="M4" s="221"/>
      <c r="N4" s="221"/>
      <c r="O4" s="221"/>
    </row>
    <row r="5" spans="1:15" ht="31.5" customHeight="1">
      <c r="A5" s="221"/>
      <c r="B5" s="221"/>
      <c r="C5" s="221"/>
      <c r="D5" s="221"/>
      <c r="E5" s="221"/>
      <c r="F5" s="221"/>
      <c r="G5" s="221"/>
      <c r="H5" s="221"/>
      <c r="I5" s="221"/>
      <c r="J5" s="221"/>
      <c r="K5" s="221"/>
      <c r="L5" s="221"/>
      <c r="M5" s="221"/>
      <c r="N5" s="221"/>
      <c r="O5" s="221"/>
    </row>
    <row r="6" ht="31.5" customHeight="1"/>
    <row r="8" spans="2:29" ht="21">
      <c r="B8" s="218" t="s">
        <v>43</v>
      </c>
      <c r="C8" s="218"/>
      <c r="D8" s="218"/>
      <c r="E8" s="218"/>
      <c r="F8" s="218"/>
      <c r="G8" s="218"/>
      <c r="H8" s="218"/>
      <c r="I8" s="218"/>
      <c r="J8" s="218"/>
      <c r="K8" s="218"/>
      <c r="T8" s="218" t="s">
        <v>43</v>
      </c>
      <c r="U8" s="218"/>
      <c r="V8" s="218"/>
      <c r="W8" s="218"/>
      <c r="X8" s="218"/>
      <c r="Y8" s="218"/>
      <c r="Z8" s="218"/>
      <c r="AA8" s="218"/>
      <c r="AB8" s="218"/>
      <c r="AC8" s="218"/>
    </row>
    <row r="10" spans="2:29" ht="54" customHeight="1">
      <c r="B10" s="219" t="s">
        <v>3</v>
      </c>
      <c r="C10" s="219"/>
      <c r="D10" s="219"/>
      <c r="E10" s="219"/>
      <c r="F10" s="219"/>
      <c r="G10" s="219"/>
      <c r="H10" s="219"/>
      <c r="I10" s="219"/>
      <c r="J10" s="219"/>
      <c r="K10" s="219"/>
      <c r="T10" s="219" t="s">
        <v>3</v>
      </c>
      <c r="U10" s="219"/>
      <c r="V10" s="219"/>
      <c r="W10" s="219"/>
      <c r="X10" s="219"/>
      <c r="Y10" s="219"/>
      <c r="Z10" s="219"/>
      <c r="AA10" s="219"/>
      <c r="AB10" s="219"/>
      <c r="AC10" s="219"/>
    </row>
    <row r="11" spans="13:18" ht="16.5" thickBot="1">
      <c r="M11" s="200" t="s">
        <v>87</v>
      </c>
      <c r="N11" s="200"/>
      <c r="O11" s="200"/>
      <c r="P11" s="200" t="s">
        <v>88</v>
      </c>
      <c r="Q11" s="200"/>
      <c r="R11" s="200"/>
    </row>
    <row r="12" spans="2:29" ht="15" customHeight="1">
      <c r="B12" s="206" t="s">
        <v>0</v>
      </c>
      <c r="C12" s="196" t="s">
        <v>50</v>
      </c>
      <c r="D12" s="196" t="s">
        <v>51</v>
      </c>
      <c r="E12" s="196" t="s">
        <v>52</v>
      </c>
      <c r="F12" s="196"/>
      <c r="G12" s="196"/>
      <c r="H12" s="196"/>
      <c r="I12" s="196" t="s">
        <v>53</v>
      </c>
      <c r="J12" s="196"/>
      <c r="K12" s="198" t="s">
        <v>54</v>
      </c>
      <c r="M12" s="208" t="s">
        <v>55</v>
      </c>
      <c r="N12" s="208"/>
      <c r="O12" s="208"/>
      <c r="P12" s="201" t="s">
        <v>89</v>
      </c>
      <c r="Q12" s="201"/>
      <c r="R12" s="201"/>
      <c r="T12" s="206" t="s">
        <v>0</v>
      </c>
      <c r="U12" s="196" t="s">
        <v>50</v>
      </c>
      <c r="V12" s="196" t="s">
        <v>51</v>
      </c>
      <c r="W12" s="196" t="s">
        <v>52</v>
      </c>
      <c r="X12" s="196"/>
      <c r="Y12" s="196"/>
      <c r="Z12" s="196"/>
      <c r="AA12" s="196" t="s">
        <v>53</v>
      </c>
      <c r="AB12" s="196"/>
      <c r="AC12" s="198" t="s">
        <v>54</v>
      </c>
    </row>
    <row r="13" spans="2:29" ht="30.75" customHeight="1" thickBot="1">
      <c r="B13" s="207"/>
      <c r="C13" s="197"/>
      <c r="D13" s="197"/>
      <c r="E13" s="20" t="s">
        <v>1</v>
      </c>
      <c r="F13" s="20" t="s">
        <v>2</v>
      </c>
      <c r="G13" s="20" t="s">
        <v>4</v>
      </c>
      <c r="H13" s="20" t="s">
        <v>7</v>
      </c>
      <c r="I13" s="20" t="s">
        <v>5</v>
      </c>
      <c r="J13" s="20" t="s">
        <v>6</v>
      </c>
      <c r="K13" s="199"/>
      <c r="M13" s="208"/>
      <c r="N13" s="208"/>
      <c r="O13" s="208"/>
      <c r="P13" s="201"/>
      <c r="Q13" s="201"/>
      <c r="R13" s="201"/>
      <c r="T13" s="207"/>
      <c r="U13" s="197"/>
      <c r="V13" s="197"/>
      <c r="W13" s="20" t="s">
        <v>1</v>
      </c>
      <c r="X13" s="20" t="s">
        <v>2</v>
      </c>
      <c r="Y13" s="20" t="s">
        <v>4</v>
      </c>
      <c r="Z13" s="20" t="s">
        <v>7</v>
      </c>
      <c r="AA13" s="20" t="s">
        <v>5</v>
      </c>
      <c r="AB13" s="20" t="s">
        <v>6</v>
      </c>
      <c r="AC13" s="199"/>
    </row>
    <row r="14" spans="2:29" ht="63">
      <c r="B14" s="15">
        <v>1</v>
      </c>
      <c r="C14" s="59" t="s">
        <v>190</v>
      </c>
      <c r="D14" s="59" t="s">
        <v>191</v>
      </c>
      <c r="E14" s="13"/>
      <c r="F14" s="13"/>
      <c r="G14" s="13" t="s">
        <v>62</v>
      </c>
      <c r="H14" s="13" t="s">
        <v>187</v>
      </c>
      <c r="I14" s="13" t="s">
        <v>62</v>
      </c>
      <c r="J14" s="13" t="s">
        <v>62</v>
      </c>
      <c r="K14" s="60" t="s">
        <v>195</v>
      </c>
      <c r="M14" s="208"/>
      <c r="N14" s="208"/>
      <c r="O14" s="208"/>
      <c r="P14" s="201"/>
      <c r="Q14" s="201"/>
      <c r="R14" s="201"/>
      <c r="T14" s="25">
        <v>1</v>
      </c>
      <c r="U14" s="26" t="s">
        <v>65</v>
      </c>
      <c r="V14" s="26" t="s">
        <v>66</v>
      </c>
      <c r="W14" s="27"/>
      <c r="X14" s="27" t="s">
        <v>62</v>
      </c>
      <c r="Y14" s="27"/>
      <c r="Z14" s="27"/>
      <c r="AA14" s="27" t="s">
        <v>62</v>
      </c>
      <c r="AB14" s="27"/>
      <c r="AC14" s="28" t="s">
        <v>67</v>
      </c>
    </row>
    <row r="15" spans="2:29" ht="47.25">
      <c r="B15" s="2">
        <v>2</v>
      </c>
      <c r="C15" s="58" t="s">
        <v>188</v>
      </c>
      <c r="D15" s="58" t="s">
        <v>189</v>
      </c>
      <c r="E15" s="58"/>
      <c r="F15" s="58"/>
      <c r="G15" s="58" t="s">
        <v>62</v>
      </c>
      <c r="H15" s="58" t="s">
        <v>187</v>
      </c>
      <c r="I15" s="58" t="s">
        <v>62</v>
      </c>
      <c r="J15" s="58" t="s">
        <v>62</v>
      </c>
      <c r="K15" s="60" t="s">
        <v>186</v>
      </c>
      <c r="M15" s="208" t="s">
        <v>56</v>
      </c>
      <c r="N15" s="208"/>
      <c r="O15" s="208"/>
      <c r="P15" s="201"/>
      <c r="Q15" s="201"/>
      <c r="R15" s="201"/>
      <c r="T15" s="29">
        <v>2</v>
      </c>
      <c r="U15" s="26" t="s">
        <v>60</v>
      </c>
      <c r="V15" s="26" t="s">
        <v>61</v>
      </c>
      <c r="W15" s="27"/>
      <c r="X15" s="27" t="s">
        <v>62</v>
      </c>
      <c r="Y15" s="27"/>
      <c r="Z15" s="27"/>
      <c r="AA15" s="27" t="s">
        <v>62</v>
      </c>
      <c r="AB15" s="27" t="s">
        <v>62</v>
      </c>
      <c r="AC15" s="28" t="s">
        <v>63</v>
      </c>
    </row>
    <row r="16" spans="2:29" ht="63">
      <c r="B16" s="2">
        <v>3</v>
      </c>
      <c r="C16" s="59" t="s">
        <v>192</v>
      </c>
      <c r="D16" s="59" t="s">
        <v>193</v>
      </c>
      <c r="E16" s="3"/>
      <c r="F16" s="3"/>
      <c r="G16" s="3" t="s">
        <v>62</v>
      </c>
      <c r="H16" s="3" t="s">
        <v>196</v>
      </c>
      <c r="I16" s="3" t="s">
        <v>62</v>
      </c>
      <c r="J16" s="3"/>
      <c r="K16" s="60" t="s">
        <v>990</v>
      </c>
      <c r="M16" s="208" t="s">
        <v>57</v>
      </c>
      <c r="N16" s="208"/>
      <c r="O16" s="208"/>
      <c r="P16" s="201"/>
      <c r="Q16" s="201"/>
      <c r="R16" s="201"/>
      <c r="T16" s="14"/>
      <c r="U16" s="12"/>
      <c r="V16" s="12"/>
      <c r="W16" s="12"/>
      <c r="X16" s="12"/>
      <c r="Y16" s="12"/>
      <c r="Z16" s="12"/>
      <c r="AA16" s="12"/>
      <c r="AB16" s="12"/>
      <c r="AC16" s="4"/>
    </row>
    <row r="17" spans="2:29" ht="63">
      <c r="B17" s="2">
        <v>4</v>
      </c>
      <c r="C17" s="151" t="s">
        <v>993</v>
      </c>
      <c r="D17" s="151" t="s">
        <v>991</v>
      </c>
      <c r="E17" s="151"/>
      <c r="F17" s="151"/>
      <c r="G17" s="151" t="s">
        <v>62</v>
      </c>
      <c r="H17" s="151" t="s">
        <v>196</v>
      </c>
      <c r="I17" s="151" t="s">
        <v>62</v>
      </c>
      <c r="J17" s="58"/>
      <c r="K17" s="152" t="s">
        <v>992</v>
      </c>
      <c r="M17" s="208" t="s">
        <v>58</v>
      </c>
      <c r="N17" s="208"/>
      <c r="O17" s="208"/>
      <c r="P17" s="201"/>
      <c r="Q17" s="201"/>
      <c r="R17" s="201"/>
      <c r="T17" s="14"/>
      <c r="U17" s="12"/>
      <c r="V17" s="12"/>
      <c r="W17" s="12"/>
      <c r="X17" s="12"/>
      <c r="Y17" s="12"/>
      <c r="Z17" s="12"/>
      <c r="AA17" s="12"/>
      <c r="AB17" s="12"/>
      <c r="AC17" s="4"/>
    </row>
    <row r="18" spans="2:29" ht="46.5" customHeight="1">
      <c r="B18" s="2">
        <v>5</v>
      </c>
      <c r="C18" s="3"/>
      <c r="D18" s="3"/>
      <c r="E18" s="3"/>
      <c r="F18" s="3"/>
      <c r="G18" s="3"/>
      <c r="H18" s="3"/>
      <c r="I18" s="3"/>
      <c r="J18" s="3"/>
      <c r="K18" s="4"/>
      <c r="M18" s="208"/>
      <c r="N18" s="208"/>
      <c r="O18" s="208"/>
      <c r="P18" s="201"/>
      <c r="Q18" s="201"/>
      <c r="R18" s="201"/>
      <c r="T18" s="14"/>
      <c r="U18" s="12"/>
      <c r="V18" s="12"/>
      <c r="W18" s="12"/>
      <c r="X18" s="12"/>
      <c r="Y18" s="12"/>
      <c r="Z18" s="12"/>
      <c r="AA18" s="12"/>
      <c r="AB18" s="12"/>
      <c r="AC18" s="4"/>
    </row>
    <row r="19" spans="2:29" ht="46.5" customHeight="1">
      <c r="B19" s="2">
        <v>6</v>
      </c>
      <c r="C19" s="3"/>
      <c r="D19" s="3"/>
      <c r="E19" s="3"/>
      <c r="F19" s="3"/>
      <c r="G19" s="3"/>
      <c r="H19" s="3"/>
      <c r="I19" s="3"/>
      <c r="J19" s="3"/>
      <c r="K19" s="4"/>
      <c r="M19" s="208" t="s">
        <v>59</v>
      </c>
      <c r="N19" s="208"/>
      <c r="O19" s="208"/>
      <c r="P19" s="201"/>
      <c r="Q19" s="201"/>
      <c r="R19" s="201"/>
      <c r="T19" s="14"/>
      <c r="U19" s="12"/>
      <c r="V19" s="12"/>
      <c r="W19" s="12"/>
      <c r="X19" s="12"/>
      <c r="Y19" s="12"/>
      <c r="Z19" s="12"/>
      <c r="AA19" s="12"/>
      <c r="AB19" s="12"/>
      <c r="AC19" s="4"/>
    </row>
    <row r="20" spans="2:29" ht="46.5" customHeight="1" thickBot="1">
      <c r="B20" s="5">
        <v>7</v>
      </c>
      <c r="C20" s="6"/>
      <c r="D20" s="6"/>
      <c r="E20" s="6"/>
      <c r="F20" s="6"/>
      <c r="G20" s="6"/>
      <c r="H20" s="6"/>
      <c r="I20" s="6"/>
      <c r="J20" s="6"/>
      <c r="K20" s="7"/>
      <c r="M20" s="208"/>
      <c r="N20" s="208"/>
      <c r="O20" s="208"/>
      <c r="P20" s="201"/>
      <c r="Q20" s="201"/>
      <c r="R20" s="201"/>
      <c r="T20" s="16"/>
      <c r="U20" s="17"/>
      <c r="V20" s="17"/>
      <c r="W20" s="17"/>
      <c r="X20" s="17"/>
      <c r="Y20" s="17"/>
      <c r="Z20" s="17"/>
      <c r="AA20" s="17"/>
      <c r="AB20" s="17"/>
      <c r="AC20" s="7"/>
    </row>
    <row r="21" spans="2:29" ht="15.75">
      <c r="B21" s="212" t="s">
        <v>15</v>
      </c>
      <c r="C21" s="212"/>
      <c r="D21" s="212"/>
      <c r="E21" s="212"/>
      <c r="F21" s="212"/>
      <c r="G21" s="212"/>
      <c r="H21" s="212"/>
      <c r="I21" s="212"/>
      <c r="J21" s="212"/>
      <c r="K21" s="212"/>
      <c r="T21" s="212" t="s">
        <v>15</v>
      </c>
      <c r="U21" s="212"/>
      <c r="V21" s="212"/>
      <c r="W21" s="212"/>
      <c r="X21" s="212"/>
      <c r="Y21" s="212"/>
      <c r="Z21" s="212"/>
      <c r="AA21" s="212"/>
      <c r="AB21" s="212"/>
      <c r="AC21" s="212"/>
    </row>
    <row r="22" spans="13:18" ht="16.5" thickBot="1">
      <c r="M22" s="200" t="s">
        <v>87</v>
      </c>
      <c r="N22" s="200"/>
      <c r="O22" s="200"/>
      <c r="P22" s="200" t="s">
        <v>88</v>
      </c>
      <c r="Q22" s="200"/>
      <c r="R22" s="200"/>
    </row>
    <row r="23" spans="2:29" ht="39.75" customHeight="1" thickBot="1">
      <c r="B23" s="213" t="s">
        <v>92</v>
      </c>
      <c r="C23" s="214"/>
      <c r="D23" s="214"/>
      <c r="E23" s="214"/>
      <c r="F23" s="214"/>
      <c r="G23" s="214"/>
      <c r="H23" s="214"/>
      <c r="I23" s="22" t="s">
        <v>10</v>
      </c>
      <c r="J23" s="22" t="s">
        <v>11</v>
      </c>
      <c r="K23" s="23" t="s">
        <v>9</v>
      </c>
      <c r="M23" s="211" t="s">
        <v>68</v>
      </c>
      <c r="N23" s="211"/>
      <c r="O23" s="211"/>
      <c r="P23" s="201" t="s">
        <v>107</v>
      </c>
      <c r="Q23" s="201"/>
      <c r="R23" s="201"/>
      <c r="T23" s="213" t="s">
        <v>8</v>
      </c>
      <c r="U23" s="214"/>
      <c r="V23" s="214"/>
      <c r="W23" s="214"/>
      <c r="X23" s="214"/>
      <c r="Y23" s="214"/>
      <c r="Z23" s="214"/>
      <c r="AA23" s="22" t="s">
        <v>10</v>
      </c>
      <c r="AB23" s="22" t="s">
        <v>11</v>
      </c>
      <c r="AC23" s="23" t="s">
        <v>9</v>
      </c>
    </row>
    <row r="24" spans="2:29" ht="46.5" customHeight="1">
      <c r="B24" s="215" t="s">
        <v>64</v>
      </c>
      <c r="C24" s="216"/>
      <c r="D24" s="216"/>
      <c r="E24" s="216"/>
      <c r="F24" s="216"/>
      <c r="G24" s="216"/>
      <c r="H24" s="216"/>
      <c r="I24" s="30" t="s">
        <v>62</v>
      </c>
      <c r="J24" s="30"/>
      <c r="K24" s="21"/>
      <c r="M24" s="211"/>
      <c r="N24" s="211"/>
      <c r="O24" s="211"/>
      <c r="P24" s="201"/>
      <c r="Q24" s="201"/>
      <c r="R24" s="201"/>
      <c r="T24" s="215" t="s">
        <v>64</v>
      </c>
      <c r="U24" s="216"/>
      <c r="V24" s="216"/>
      <c r="W24" s="216"/>
      <c r="X24" s="216"/>
      <c r="Y24" s="216"/>
      <c r="Z24" s="216"/>
      <c r="AA24" s="33" t="s">
        <v>62</v>
      </c>
      <c r="AB24" s="30"/>
      <c r="AC24" s="28" t="s">
        <v>69</v>
      </c>
    </row>
    <row r="25" spans="2:29" ht="46.5" customHeight="1">
      <c r="B25" s="217" t="s">
        <v>12</v>
      </c>
      <c r="C25" s="202"/>
      <c r="D25" s="202"/>
      <c r="E25" s="202"/>
      <c r="F25" s="202"/>
      <c r="G25" s="202"/>
      <c r="H25" s="202"/>
      <c r="I25" s="31" t="s">
        <v>62</v>
      </c>
      <c r="J25" s="31"/>
      <c r="K25" s="9"/>
      <c r="M25" s="211"/>
      <c r="N25" s="211"/>
      <c r="O25" s="211"/>
      <c r="P25" s="201"/>
      <c r="Q25" s="201"/>
      <c r="R25" s="201"/>
      <c r="T25" s="217" t="s">
        <v>12</v>
      </c>
      <c r="U25" s="202"/>
      <c r="V25" s="202"/>
      <c r="W25" s="202"/>
      <c r="X25" s="202"/>
      <c r="Y25" s="202"/>
      <c r="Z25" s="202"/>
      <c r="AA25" s="34" t="s">
        <v>62</v>
      </c>
      <c r="AB25" s="31"/>
      <c r="AC25" s="36" t="s">
        <v>70</v>
      </c>
    </row>
    <row r="26" spans="2:29" ht="46.5" customHeight="1">
      <c r="B26" s="217" t="s">
        <v>13</v>
      </c>
      <c r="C26" s="202"/>
      <c r="D26" s="202"/>
      <c r="E26" s="202"/>
      <c r="F26" s="202"/>
      <c r="G26" s="202"/>
      <c r="H26" s="202"/>
      <c r="I26" s="31" t="s">
        <v>62</v>
      </c>
      <c r="J26" s="31"/>
      <c r="K26" s="9"/>
      <c r="M26" s="211"/>
      <c r="N26" s="211"/>
      <c r="O26" s="211"/>
      <c r="P26" s="201"/>
      <c r="Q26" s="201"/>
      <c r="R26" s="201"/>
      <c r="T26" s="217" t="s">
        <v>13</v>
      </c>
      <c r="U26" s="202"/>
      <c r="V26" s="202"/>
      <c r="W26" s="202"/>
      <c r="X26" s="202"/>
      <c r="Y26" s="202"/>
      <c r="Z26" s="202"/>
      <c r="AA26" s="34" t="s">
        <v>62</v>
      </c>
      <c r="AB26" s="31"/>
      <c r="AC26" s="36" t="s">
        <v>71</v>
      </c>
    </row>
    <row r="27" spans="2:29" ht="46.5" customHeight="1" thickBot="1">
      <c r="B27" s="204" t="s">
        <v>48</v>
      </c>
      <c r="C27" s="203"/>
      <c r="D27" s="203"/>
      <c r="E27" s="203"/>
      <c r="F27" s="203"/>
      <c r="G27" s="203"/>
      <c r="H27" s="203"/>
      <c r="I27" s="32" t="s">
        <v>62</v>
      </c>
      <c r="J27" s="32"/>
      <c r="K27" s="11"/>
      <c r="M27" s="211"/>
      <c r="N27" s="211"/>
      <c r="O27" s="211"/>
      <c r="P27" s="201"/>
      <c r="Q27" s="201"/>
      <c r="R27" s="201"/>
      <c r="T27" s="204" t="s">
        <v>48</v>
      </c>
      <c r="U27" s="203"/>
      <c r="V27" s="203"/>
      <c r="W27" s="203"/>
      <c r="X27" s="203"/>
      <c r="Y27" s="203"/>
      <c r="Z27" s="203"/>
      <c r="AA27" s="35" t="s">
        <v>62</v>
      </c>
      <c r="AB27" s="32"/>
      <c r="AC27" s="37" t="s">
        <v>72</v>
      </c>
    </row>
    <row r="29" spans="2:29" ht="18.75">
      <c r="B29" s="220" t="s">
        <v>44</v>
      </c>
      <c r="C29" s="220"/>
      <c r="D29" s="220"/>
      <c r="E29" s="220"/>
      <c r="F29" s="220"/>
      <c r="G29" s="220"/>
      <c r="H29" s="220"/>
      <c r="I29" s="220"/>
      <c r="J29" s="220"/>
      <c r="K29" s="220"/>
      <c r="T29" s="205" t="s">
        <v>44</v>
      </c>
      <c r="U29" s="205"/>
      <c r="V29" s="205"/>
      <c r="W29" s="205"/>
      <c r="X29" s="205"/>
      <c r="Y29" s="205"/>
      <c r="Z29" s="205"/>
      <c r="AA29" s="205"/>
      <c r="AB29" s="205"/>
      <c r="AC29" s="205"/>
    </row>
    <row r="30" spans="13:18" ht="15.75" customHeight="1" thickBot="1">
      <c r="M30" s="200" t="s">
        <v>87</v>
      </c>
      <c r="N30" s="200"/>
      <c r="O30" s="200"/>
      <c r="P30" s="200" t="s">
        <v>88</v>
      </c>
      <c r="Q30" s="200"/>
      <c r="R30" s="200"/>
    </row>
    <row r="31" spans="2:29" ht="15" customHeight="1">
      <c r="B31" s="206" t="s">
        <v>0</v>
      </c>
      <c r="C31" s="196" t="s">
        <v>77</v>
      </c>
      <c r="D31" s="196" t="s">
        <v>78</v>
      </c>
      <c r="E31" s="196" t="s">
        <v>79</v>
      </c>
      <c r="F31" s="196"/>
      <c r="G31" s="196"/>
      <c r="H31" s="196" t="s">
        <v>80</v>
      </c>
      <c r="I31" s="196"/>
      <c r="J31" s="196"/>
      <c r="K31" s="198" t="s">
        <v>81</v>
      </c>
      <c r="M31" s="208" t="s">
        <v>82</v>
      </c>
      <c r="N31" s="208"/>
      <c r="O31" s="208"/>
      <c r="P31" s="201" t="s">
        <v>90</v>
      </c>
      <c r="Q31" s="201"/>
      <c r="R31" s="201"/>
      <c r="T31" s="206" t="s">
        <v>0</v>
      </c>
      <c r="U31" s="196" t="s">
        <v>77</v>
      </c>
      <c r="V31" s="196" t="s">
        <v>78</v>
      </c>
      <c r="W31" s="196" t="s">
        <v>79</v>
      </c>
      <c r="X31" s="196"/>
      <c r="Y31" s="196"/>
      <c r="Z31" s="196" t="s">
        <v>80</v>
      </c>
      <c r="AA31" s="196"/>
      <c r="AB31" s="196"/>
      <c r="AC31" s="198" t="s">
        <v>81</v>
      </c>
    </row>
    <row r="32" spans="2:29" ht="90" customHeight="1" thickBot="1">
      <c r="B32" s="207"/>
      <c r="C32" s="197"/>
      <c r="D32" s="197"/>
      <c r="E32" s="197"/>
      <c r="F32" s="197"/>
      <c r="G32" s="197"/>
      <c r="H32" s="20" t="s">
        <v>42</v>
      </c>
      <c r="I32" s="20" t="s">
        <v>40</v>
      </c>
      <c r="J32" s="20" t="s">
        <v>41</v>
      </c>
      <c r="K32" s="199"/>
      <c r="M32" s="208"/>
      <c r="N32" s="208"/>
      <c r="O32" s="208"/>
      <c r="P32" s="201"/>
      <c r="Q32" s="201"/>
      <c r="R32" s="201"/>
      <c r="T32" s="207"/>
      <c r="U32" s="197"/>
      <c r="V32" s="197"/>
      <c r="W32" s="197"/>
      <c r="X32" s="197"/>
      <c r="Y32" s="197"/>
      <c r="Z32" s="20" t="s">
        <v>42</v>
      </c>
      <c r="AA32" s="20" t="s">
        <v>40</v>
      </c>
      <c r="AB32" s="20" t="s">
        <v>41</v>
      </c>
      <c r="AC32" s="199"/>
    </row>
    <row r="33" spans="2:29" ht="63">
      <c r="B33" s="15">
        <v>1</v>
      </c>
      <c r="C33" s="59" t="s">
        <v>190</v>
      </c>
      <c r="D33" s="59" t="s">
        <v>191</v>
      </c>
      <c r="E33" s="216" t="s">
        <v>184</v>
      </c>
      <c r="F33" s="216"/>
      <c r="G33" s="216"/>
      <c r="H33" s="58" t="s">
        <v>62</v>
      </c>
      <c r="I33" s="13" t="s">
        <v>62</v>
      </c>
      <c r="J33" s="13" t="s">
        <v>62</v>
      </c>
      <c r="K33" s="60" t="s">
        <v>195</v>
      </c>
      <c r="M33" s="208"/>
      <c r="N33" s="208"/>
      <c r="O33" s="208"/>
      <c r="P33" s="201"/>
      <c r="Q33" s="201"/>
      <c r="R33" s="201"/>
      <c r="T33" s="38">
        <v>1</v>
      </c>
      <c r="U33" s="26" t="s">
        <v>73</v>
      </c>
      <c r="V33" s="26" t="s">
        <v>74</v>
      </c>
      <c r="W33" s="209" t="s">
        <v>75</v>
      </c>
      <c r="X33" s="209"/>
      <c r="Y33" s="209"/>
      <c r="Z33" s="39" t="s">
        <v>62</v>
      </c>
      <c r="AA33" s="26" t="s">
        <v>62</v>
      </c>
      <c r="AB33" s="26" t="s">
        <v>62</v>
      </c>
      <c r="AC33" s="28" t="s">
        <v>76</v>
      </c>
    </row>
    <row r="34" spans="2:29" ht="47.25">
      <c r="B34" s="2">
        <v>2</v>
      </c>
      <c r="C34" s="58" t="s">
        <v>188</v>
      </c>
      <c r="D34" s="58" t="s">
        <v>189</v>
      </c>
      <c r="E34" s="202" t="s">
        <v>185</v>
      </c>
      <c r="F34" s="202"/>
      <c r="G34" s="202"/>
      <c r="H34" s="31"/>
      <c r="I34" s="3" t="s">
        <v>62</v>
      </c>
      <c r="J34" s="3" t="s">
        <v>62</v>
      </c>
      <c r="K34" s="4" t="s">
        <v>186</v>
      </c>
      <c r="M34" s="208" t="s">
        <v>83</v>
      </c>
      <c r="N34" s="208"/>
      <c r="O34" s="208"/>
      <c r="P34" s="201"/>
      <c r="Q34" s="201"/>
      <c r="R34" s="201"/>
      <c r="T34" s="14"/>
      <c r="U34" s="12"/>
      <c r="V34" s="12"/>
      <c r="W34" s="202"/>
      <c r="X34" s="202"/>
      <c r="Y34" s="202"/>
      <c r="Z34" s="8"/>
      <c r="AA34" s="12"/>
      <c r="AB34" s="12"/>
      <c r="AC34" s="4"/>
    </row>
    <row r="35" spans="2:29" ht="63">
      <c r="B35" s="2">
        <v>3</v>
      </c>
      <c r="C35" s="59" t="s">
        <v>192</v>
      </c>
      <c r="D35" s="59" t="s">
        <v>193</v>
      </c>
      <c r="E35" s="216" t="s">
        <v>184</v>
      </c>
      <c r="F35" s="216"/>
      <c r="G35" s="216"/>
      <c r="H35" s="31" t="s">
        <v>62</v>
      </c>
      <c r="I35" s="3" t="s">
        <v>62</v>
      </c>
      <c r="J35" s="3" t="s">
        <v>62</v>
      </c>
      <c r="K35" s="60" t="s">
        <v>194</v>
      </c>
      <c r="M35" s="208" t="s">
        <v>84</v>
      </c>
      <c r="N35" s="208"/>
      <c r="O35" s="208"/>
      <c r="P35" s="201"/>
      <c r="Q35" s="201"/>
      <c r="R35" s="201"/>
      <c r="T35" s="14"/>
      <c r="U35" s="12"/>
      <c r="V35" s="12"/>
      <c r="W35" s="202"/>
      <c r="X35" s="202"/>
      <c r="Y35" s="202"/>
      <c r="Z35" s="8"/>
      <c r="AA35" s="12"/>
      <c r="AB35" s="12"/>
      <c r="AC35" s="4"/>
    </row>
    <row r="36" spans="2:29" ht="63">
      <c r="B36" s="2">
        <v>4</v>
      </c>
      <c r="C36" s="151" t="s">
        <v>993</v>
      </c>
      <c r="D36" s="151" t="s">
        <v>991</v>
      </c>
      <c r="E36" s="202" t="s">
        <v>185</v>
      </c>
      <c r="F36" s="202"/>
      <c r="G36" s="202"/>
      <c r="H36" s="31" t="s">
        <v>62</v>
      </c>
      <c r="I36" s="3" t="s">
        <v>62</v>
      </c>
      <c r="J36" s="3" t="s">
        <v>62</v>
      </c>
      <c r="K36" s="152" t="s">
        <v>992</v>
      </c>
      <c r="M36" s="208" t="s">
        <v>85</v>
      </c>
      <c r="N36" s="208"/>
      <c r="O36" s="208"/>
      <c r="P36" s="201"/>
      <c r="Q36" s="201"/>
      <c r="R36" s="201"/>
      <c r="T36" s="14"/>
      <c r="U36" s="12"/>
      <c r="V36" s="12"/>
      <c r="W36" s="202"/>
      <c r="X36" s="202"/>
      <c r="Y36" s="202"/>
      <c r="Z36" s="8"/>
      <c r="AA36" s="12"/>
      <c r="AB36" s="12"/>
      <c r="AC36" s="4"/>
    </row>
    <row r="37" spans="2:29" ht="54.75" customHeight="1">
      <c r="B37" s="2">
        <v>5</v>
      </c>
      <c r="C37" s="3"/>
      <c r="D37" s="3"/>
      <c r="E37" s="202"/>
      <c r="F37" s="202"/>
      <c r="G37" s="202"/>
      <c r="H37" s="31"/>
      <c r="I37" s="3"/>
      <c r="J37" s="3"/>
      <c r="K37" s="4"/>
      <c r="M37" s="208"/>
      <c r="N37" s="208"/>
      <c r="O37" s="208"/>
      <c r="P37" s="201"/>
      <c r="Q37" s="201"/>
      <c r="R37" s="201"/>
      <c r="T37" s="14"/>
      <c r="U37" s="12"/>
      <c r="V37" s="12"/>
      <c r="W37" s="202"/>
      <c r="X37" s="202"/>
      <c r="Y37" s="202"/>
      <c r="Z37" s="8"/>
      <c r="AA37" s="12"/>
      <c r="AB37" s="12"/>
      <c r="AC37" s="4"/>
    </row>
    <row r="38" spans="2:29" ht="54.75" customHeight="1">
      <c r="B38" s="2">
        <v>6</v>
      </c>
      <c r="C38" s="3"/>
      <c r="D38" s="3"/>
      <c r="E38" s="202"/>
      <c r="F38" s="202"/>
      <c r="G38" s="202"/>
      <c r="H38" s="31"/>
      <c r="I38" s="3"/>
      <c r="J38" s="3"/>
      <c r="K38" s="4"/>
      <c r="M38" s="208" t="s">
        <v>86</v>
      </c>
      <c r="N38" s="208"/>
      <c r="O38" s="208"/>
      <c r="P38" s="201"/>
      <c r="Q38" s="201"/>
      <c r="R38" s="201"/>
      <c r="T38" s="14"/>
      <c r="U38" s="12"/>
      <c r="V38" s="12"/>
      <c r="W38" s="202"/>
      <c r="X38" s="202"/>
      <c r="Y38" s="202"/>
      <c r="Z38" s="8"/>
      <c r="AA38" s="12"/>
      <c r="AB38" s="12"/>
      <c r="AC38" s="4"/>
    </row>
    <row r="39" spans="2:29" ht="54.75" customHeight="1" thickBot="1">
      <c r="B39" s="5">
        <v>7</v>
      </c>
      <c r="C39" s="6"/>
      <c r="D39" s="6"/>
      <c r="E39" s="203"/>
      <c r="F39" s="203"/>
      <c r="G39" s="203"/>
      <c r="H39" s="32"/>
      <c r="I39" s="6"/>
      <c r="J39" s="6"/>
      <c r="K39" s="7"/>
      <c r="M39" s="208"/>
      <c r="N39" s="208"/>
      <c r="O39" s="208"/>
      <c r="P39" s="201"/>
      <c r="Q39" s="201"/>
      <c r="R39" s="201"/>
      <c r="T39" s="16"/>
      <c r="U39" s="17"/>
      <c r="V39" s="17"/>
      <c r="W39" s="203"/>
      <c r="X39" s="203"/>
      <c r="Y39" s="203"/>
      <c r="Z39" s="10"/>
      <c r="AA39" s="17"/>
      <c r="AB39" s="17"/>
      <c r="AC39" s="7"/>
    </row>
    <row r="40" spans="2:29" ht="15.75">
      <c r="B40" s="210" t="s">
        <v>49</v>
      </c>
      <c r="C40" s="210"/>
      <c r="D40" s="210"/>
      <c r="E40" s="210"/>
      <c r="F40" s="210"/>
      <c r="G40" s="210"/>
      <c r="H40" s="210"/>
      <c r="I40" s="210"/>
      <c r="J40" s="210"/>
      <c r="K40" s="210"/>
      <c r="T40" s="210" t="s">
        <v>49</v>
      </c>
      <c r="U40" s="210"/>
      <c r="V40" s="210"/>
      <c r="W40" s="210"/>
      <c r="X40" s="210"/>
      <c r="Y40" s="210"/>
      <c r="Z40" s="210"/>
      <c r="AA40" s="210"/>
      <c r="AB40" s="210"/>
      <c r="AC40" s="210"/>
    </row>
  </sheetData>
  <sheetProtection/>
  <mergeCells count="79">
    <mergeCell ref="A1:O5"/>
    <mergeCell ref="B40:K40"/>
    <mergeCell ref="H31:J31"/>
    <mergeCell ref="E31:G32"/>
    <mergeCell ref="E33:G33"/>
    <mergeCell ref="E34:G34"/>
    <mergeCell ref="E35:G35"/>
    <mergeCell ref="E36:G36"/>
    <mergeCell ref="E37:G37"/>
    <mergeCell ref="E38:G38"/>
    <mergeCell ref="B27:H27"/>
    <mergeCell ref="B31:B32"/>
    <mergeCell ref="C31:C32"/>
    <mergeCell ref="D31:D32"/>
    <mergeCell ref="E39:G39"/>
    <mergeCell ref="B29:K29"/>
    <mergeCell ref="K31:K32"/>
    <mergeCell ref="B10:K10"/>
    <mergeCell ref="B8:K8"/>
    <mergeCell ref="B24:H24"/>
    <mergeCell ref="B23:H23"/>
    <mergeCell ref="B25:H25"/>
    <mergeCell ref="B26:H26"/>
    <mergeCell ref="B21:K21"/>
    <mergeCell ref="E12:H12"/>
    <mergeCell ref="I12:J12"/>
    <mergeCell ref="B12:B13"/>
    <mergeCell ref="C12:C13"/>
    <mergeCell ref="D12:D13"/>
    <mergeCell ref="K12:K13"/>
    <mergeCell ref="T8:AC8"/>
    <mergeCell ref="T10:AC10"/>
    <mergeCell ref="T12:T13"/>
    <mergeCell ref="U12:U13"/>
    <mergeCell ref="V12:V13"/>
    <mergeCell ref="W12:Z12"/>
    <mergeCell ref="AA12:AB12"/>
    <mergeCell ref="AC12:AC13"/>
    <mergeCell ref="T21:AC21"/>
    <mergeCell ref="T23:Z23"/>
    <mergeCell ref="T24:Z24"/>
    <mergeCell ref="T25:Z25"/>
    <mergeCell ref="T26:Z26"/>
    <mergeCell ref="T40:AC40"/>
    <mergeCell ref="M12:O14"/>
    <mergeCell ref="M15:O15"/>
    <mergeCell ref="M16:O16"/>
    <mergeCell ref="M17:O18"/>
    <mergeCell ref="M19:O20"/>
    <mergeCell ref="M23:O27"/>
    <mergeCell ref="M31:O33"/>
    <mergeCell ref="M34:O34"/>
    <mergeCell ref="M35:O35"/>
    <mergeCell ref="M36:O37"/>
    <mergeCell ref="M38:O39"/>
    <mergeCell ref="W33:Y33"/>
    <mergeCell ref="W34:Y34"/>
    <mergeCell ref="W35:Y35"/>
    <mergeCell ref="W36:Y36"/>
    <mergeCell ref="P23:R27"/>
    <mergeCell ref="M30:O30"/>
    <mergeCell ref="P30:R30"/>
    <mergeCell ref="P31:R39"/>
    <mergeCell ref="W38:Y38"/>
    <mergeCell ref="W39:Y39"/>
    <mergeCell ref="W37:Y37"/>
    <mergeCell ref="T27:Z27"/>
    <mergeCell ref="T29:AC29"/>
    <mergeCell ref="T31:T32"/>
    <mergeCell ref="U31:U32"/>
    <mergeCell ref="V31:V32"/>
    <mergeCell ref="W31:Y32"/>
    <mergeCell ref="Z31:AB31"/>
    <mergeCell ref="AC31:AC32"/>
    <mergeCell ref="M11:O11"/>
    <mergeCell ref="P11:R11"/>
    <mergeCell ref="P12:R20"/>
    <mergeCell ref="M22:O22"/>
    <mergeCell ref="P22:R22"/>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2:AI324"/>
  <sheetViews>
    <sheetView zoomScalePageLayoutView="0" workbookViewId="0" topLeftCell="A1">
      <selection activeCell="A16" sqref="A16"/>
    </sheetView>
  </sheetViews>
  <sheetFormatPr defaultColWidth="10.75390625" defaultRowHeight="15.75"/>
  <cols>
    <col min="1" max="2" width="10.75390625" style="72" customWidth="1"/>
    <col min="3" max="3" width="24.875" style="72" customWidth="1"/>
    <col min="4" max="4" width="10.75390625" style="72" customWidth="1"/>
    <col min="5" max="5" width="36.875" style="72" customWidth="1"/>
    <col min="6" max="6" width="18.00390625" style="72" customWidth="1"/>
    <col min="7" max="8" width="10.75390625" style="72" customWidth="1"/>
    <col min="9" max="9" width="19.25390625" style="136" customWidth="1"/>
    <col min="10" max="10" width="25.625" style="72" bestFit="1" customWidth="1"/>
    <col min="11" max="11" width="43.125" style="72" customWidth="1"/>
    <col min="12" max="13" width="10.75390625" style="72" customWidth="1"/>
    <col min="14" max="14" width="21.00390625" style="72" customWidth="1"/>
    <col min="15" max="23" width="10.75390625" style="72" customWidth="1"/>
    <col min="24" max="24" width="14.00390625" style="72" customWidth="1"/>
    <col min="25" max="25" width="41.25390625" style="72" bestFit="1" customWidth="1"/>
    <col min="26" max="26" width="15.50390625" style="72" customWidth="1"/>
    <col min="27" max="30" width="10.75390625" style="72" customWidth="1"/>
    <col min="31" max="31" width="12.75390625" style="72" customWidth="1"/>
    <col min="32" max="32" width="18.75390625" style="72" customWidth="1"/>
    <col min="33" max="34" width="10.75390625" style="72" customWidth="1"/>
    <col min="35" max="35" width="21.00390625" style="72" customWidth="1"/>
    <col min="36" max="16384" width="10.75390625" style="72" customWidth="1"/>
  </cols>
  <sheetData>
    <row r="1" ht="15.75"/>
    <row r="2" spans="1:15" ht="15.75">
      <c r="A2" s="235"/>
      <c r="B2" s="235"/>
      <c r="C2" s="235"/>
      <c r="D2" s="235"/>
      <c r="E2" s="235"/>
      <c r="F2" s="235"/>
      <c r="G2" s="235"/>
      <c r="H2" s="235"/>
      <c r="I2" s="235"/>
      <c r="J2" s="235"/>
      <c r="K2" s="235"/>
      <c r="L2" s="235"/>
      <c r="M2" s="235"/>
      <c r="N2" s="235"/>
      <c r="O2" s="235"/>
    </row>
    <row r="3" spans="1:15" ht="15.75">
      <c r="A3" s="235"/>
      <c r="B3" s="235"/>
      <c r="C3" s="235"/>
      <c r="D3" s="235"/>
      <c r="E3" s="235"/>
      <c r="F3" s="235"/>
      <c r="G3" s="235"/>
      <c r="H3" s="235"/>
      <c r="I3" s="235"/>
      <c r="J3" s="235"/>
      <c r="K3" s="235"/>
      <c r="L3" s="235"/>
      <c r="M3" s="235"/>
      <c r="N3" s="235"/>
      <c r="O3" s="235"/>
    </row>
    <row r="4" spans="1:15" ht="15.75">
      <c r="A4" s="235"/>
      <c r="B4" s="235"/>
      <c r="C4" s="235"/>
      <c r="D4" s="235"/>
      <c r="E4" s="235"/>
      <c r="F4" s="235"/>
      <c r="G4" s="235"/>
      <c r="H4" s="235"/>
      <c r="I4" s="235"/>
      <c r="J4" s="235"/>
      <c r="K4" s="235"/>
      <c r="L4" s="235"/>
      <c r="M4" s="235"/>
      <c r="N4" s="235"/>
      <c r="O4" s="235"/>
    </row>
    <row r="5" spans="1:15" ht="15.75">
      <c r="A5" s="235"/>
      <c r="B5" s="235"/>
      <c r="C5" s="235"/>
      <c r="D5" s="235"/>
      <c r="E5" s="235"/>
      <c r="F5" s="235"/>
      <c r="G5" s="235"/>
      <c r="H5" s="235"/>
      <c r="I5" s="235"/>
      <c r="J5" s="235"/>
      <c r="K5" s="235"/>
      <c r="L5" s="235"/>
      <c r="M5" s="235"/>
      <c r="N5" s="235"/>
      <c r="O5" s="235"/>
    </row>
    <row r="6" spans="1:15" ht="15.75">
      <c r="A6" s="235"/>
      <c r="B6" s="235"/>
      <c r="C6" s="235"/>
      <c r="D6" s="235"/>
      <c r="E6" s="235"/>
      <c r="F6" s="235"/>
      <c r="G6" s="235"/>
      <c r="H6" s="235"/>
      <c r="I6" s="235"/>
      <c r="J6" s="235"/>
      <c r="K6" s="235"/>
      <c r="L6" s="235"/>
      <c r="M6" s="235"/>
      <c r="N6" s="235"/>
      <c r="O6" s="235"/>
    </row>
    <row r="7" ht="27.75" customHeight="1"/>
    <row r="8" ht="27.75" customHeight="1"/>
    <row r="10" spans="2:35" ht="37.5" customHeight="1">
      <c r="B10" s="253" t="s">
        <v>45</v>
      </c>
      <c r="C10" s="253"/>
      <c r="D10" s="253"/>
      <c r="E10" s="253"/>
      <c r="F10" s="253"/>
      <c r="G10" s="253"/>
      <c r="H10" s="253"/>
      <c r="I10" s="253"/>
      <c r="J10" s="253"/>
      <c r="K10" s="253"/>
      <c r="L10" s="253"/>
      <c r="M10" s="253"/>
      <c r="N10" s="253"/>
      <c r="W10" s="253" t="s">
        <v>45</v>
      </c>
      <c r="X10" s="253"/>
      <c r="Y10" s="253"/>
      <c r="Z10" s="253"/>
      <c r="AA10" s="253"/>
      <c r="AB10" s="253"/>
      <c r="AC10" s="253"/>
      <c r="AD10" s="253"/>
      <c r="AE10" s="253"/>
      <c r="AF10" s="253"/>
      <c r="AG10" s="253"/>
      <c r="AH10" s="253"/>
      <c r="AI10" s="253"/>
    </row>
    <row r="12" spans="2:35" ht="18.75">
      <c r="B12" s="257" t="s">
        <v>19</v>
      </c>
      <c r="C12" s="257"/>
      <c r="D12" s="257"/>
      <c r="E12" s="257"/>
      <c r="F12" s="257"/>
      <c r="G12" s="257"/>
      <c r="H12" s="257"/>
      <c r="I12" s="257"/>
      <c r="J12" s="257"/>
      <c r="K12" s="257"/>
      <c r="L12" s="257"/>
      <c r="M12" s="257"/>
      <c r="N12" s="257"/>
      <c r="W12" s="219" t="s">
        <v>19</v>
      </c>
      <c r="X12" s="219"/>
      <c r="Y12" s="219"/>
      <c r="Z12" s="219"/>
      <c r="AA12" s="219"/>
      <c r="AB12" s="219"/>
      <c r="AC12" s="219"/>
      <c r="AD12" s="219"/>
      <c r="AE12" s="219"/>
      <c r="AF12" s="219"/>
      <c r="AG12" s="219"/>
      <c r="AH12" s="219"/>
      <c r="AI12" s="219"/>
    </row>
    <row r="13" spans="16:21" ht="16.5" thickBot="1">
      <c r="P13" s="250" t="s">
        <v>87</v>
      </c>
      <c r="Q13" s="250"/>
      <c r="R13" s="250"/>
      <c r="S13" s="250" t="s">
        <v>88</v>
      </c>
      <c r="T13" s="250"/>
      <c r="U13" s="250"/>
    </row>
    <row r="14" spans="2:35" ht="39.75" customHeight="1">
      <c r="B14" s="206" t="s">
        <v>0</v>
      </c>
      <c r="C14" s="196" t="s">
        <v>97</v>
      </c>
      <c r="D14" s="196" t="s">
        <v>98</v>
      </c>
      <c r="E14" s="196" t="s">
        <v>99</v>
      </c>
      <c r="F14" s="196" t="s">
        <v>100</v>
      </c>
      <c r="G14" s="254" t="s">
        <v>20</v>
      </c>
      <c r="H14" s="254" t="s">
        <v>21</v>
      </c>
      <c r="I14" s="254" t="s">
        <v>101</v>
      </c>
      <c r="J14" s="254" t="s">
        <v>22</v>
      </c>
      <c r="K14" s="254" t="s">
        <v>102</v>
      </c>
      <c r="L14" s="196" t="s">
        <v>103</v>
      </c>
      <c r="M14" s="196"/>
      <c r="N14" s="198" t="s">
        <v>9</v>
      </c>
      <c r="P14" s="256" t="s">
        <v>129</v>
      </c>
      <c r="Q14" s="256"/>
      <c r="R14" s="256"/>
      <c r="S14" s="201" t="s">
        <v>113</v>
      </c>
      <c r="T14" s="201"/>
      <c r="U14" s="201"/>
      <c r="W14" s="206" t="s">
        <v>0</v>
      </c>
      <c r="X14" s="196" t="s">
        <v>97</v>
      </c>
      <c r="Y14" s="196" t="s">
        <v>98</v>
      </c>
      <c r="Z14" s="196" t="s">
        <v>99</v>
      </c>
      <c r="AA14" s="196" t="s">
        <v>100</v>
      </c>
      <c r="AB14" s="254" t="s">
        <v>20</v>
      </c>
      <c r="AC14" s="254" t="s">
        <v>21</v>
      </c>
      <c r="AD14" s="254" t="s">
        <v>101</v>
      </c>
      <c r="AE14" s="254" t="s">
        <v>22</v>
      </c>
      <c r="AF14" s="254" t="s">
        <v>102</v>
      </c>
      <c r="AG14" s="196" t="s">
        <v>103</v>
      </c>
      <c r="AH14" s="196"/>
      <c r="AI14" s="198" t="s">
        <v>9</v>
      </c>
    </row>
    <row r="15" spans="2:35" ht="39.75" customHeight="1" thickBot="1">
      <c r="B15" s="258"/>
      <c r="C15" s="259"/>
      <c r="D15" s="259"/>
      <c r="E15" s="259"/>
      <c r="F15" s="259"/>
      <c r="G15" s="261"/>
      <c r="H15" s="261"/>
      <c r="I15" s="261"/>
      <c r="J15" s="261"/>
      <c r="K15" s="261"/>
      <c r="L15" s="127" t="s">
        <v>5</v>
      </c>
      <c r="M15" s="127" t="s">
        <v>6</v>
      </c>
      <c r="N15" s="260"/>
      <c r="P15" s="256" t="s">
        <v>104</v>
      </c>
      <c r="Q15" s="256"/>
      <c r="R15" s="256"/>
      <c r="S15" s="201"/>
      <c r="T15" s="201"/>
      <c r="U15" s="201"/>
      <c r="W15" s="207"/>
      <c r="X15" s="197"/>
      <c r="Y15" s="197"/>
      <c r="Z15" s="197"/>
      <c r="AA15" s="197"/>
      <c r="AB15" s="255"/>
      <c r="AC15" s="255"/>
      <c r="AD15" s="255"/>
      <c r="AE15" s="255"/>
      <c r="AF15" s="255"/>
      <c r="AG15" s="76" t="s">
        <v>5</v>
      </c>
      <c r="AH15" s="76" t="s">
        <v>6</v>
      </c>
      <c r="AI15" s="199"/>
    </row>
    <row r="16" spans="2:35" ht="36">
      <c r="B16" s="202">
        <v>1</v>
      </c>
      <c r="C16" s="202" t="s">
        <v>669</v>
      </c>
      <c r="D16" s="202"/>
      <c r="E16" s="202" t="s">
        <v>882</v>
      </c>
      <c r="F16" s="202" t="s">
        <v>305</v>
      </c>
      <c r="G16" s="202">
        <v>2008</v>
      </c>
      <c r="H16" s="202">
        <v>2012</v>
      </c>
      <c r="I16" s="222" t="s">
        <v>668</v>
      </c>
      <c r="J16" s="233">
        <v>4566274604</v>
      </c>
      <c r="K16" s="99" t="s">
        <v>670</v>
      </c>
      <c r="L16" s="226" t="s">
        <v>967</v>
      </c>
      <c r="M16" s="227"/>
      <c r="N16" s="222"/>
      <c r="P16" s="256" t="s">
        <v>105</v>
      </c>
      <c r="Q16" s="256"/>
      <c r="R16" s="256"/>
      <c r="S16" s="201"/>
      <c r="T16" s="201"/>
      <c r="U16" s="201"/>
      <c r="W16" s="251">
        <v>1</v>
      </c>
      <c r="X16" s="242" t="s">
        <v>109</v>
      </c>
      <c r="Y16" s="242" t="s">
        <v>110</v>
      </c>
      <c r="Z16" s="242" t="s">
        <v>111</v>
      </c>
      <c r="AA16" s="242" t="s">
        <v>112</v>
      </c>
      <c r="AB16" s="242" t="s">
        <v>114</v>
      </c>
      <c r="AC16" s="242" t="s">
        <v>115</v>
      </c>
      <c r="AD16" s="242" t="s">
        <v>116</v>
      </c>
      <c r="AE16" s="242" t="s">
        <v>117</v>
      </c>
      <c r="AF16" s="82" t="s">
        <v>118</v>
      </c>
      <c r="AG16" s="242"/>
      <c r="AH16" s="242" t="s">
        <v>62</v>
      </c>
      <c r="AI16" s="244" t="s">
        <v>119</v>
      </c>
    </row>
    <row r="17" spans="2:35" ht="31.5">
      <c r="B17" s="202"/>
      <c r="C17" s="202"/>
      <c r="D17" s="202"/>
      <c r="E17" s="202"/>
      <c r="F17" s="202"/>
      <c r="G17" s="202"/>
      <c r="H17" s="202"/>
      <c r="I17" s="223"/>
      <c r="J17" s="233"/>
      <c r="K17" s="99" t="s">
        <v>671</v>
      </c>
      <c r="L17" s="230"/>
      <c r="M17" s="231"/>
      <c r="N17" s="223"/>
      <c r="P17" s="81"/>
      <c r="Q17" s="81"/>
      <c r="R17" s="81"/>
      <c r="S17" s="201"/>
      <c r="T17" s="201"/>
      <c r="U17" s="201"/>
      <c r="W17" s="252"/>
      <c r="X17" s="243"/>
      <c r="Y17" s="243"/>
      <c r="Z17" s="243"/>
      <c r="AA17" s="243"/>
      <c r="AB17" s="243"/>
      <c r="AC17" s="243"/>
      <c r="AD17" s="243"/>
      <c r="AE17" s="243"/>
      <c r="AF17" s="79"/>
      <c r="AG17" s="243"/>
      <c r="AH17" s="243"/>
      <c r="AI17" s="245"/>
    </row>
    <row r="18" spans="2:35" ht="47.25">
      <c r="B18" s="202"/>
      <c r="C18" s="202"/>
      <c r="D18" s="202"/>
      <c r="E18" s="202"/>
      <c r="F18" s="202"/>
      <c r="G18" s="202"/>
      <c r="H18" s="202"/>
      <c r="I18" s="223"/>
      <c r="J18" s="233"/>
      <c r="K18" s="100" t="s">
        <v>672</v>
      </c>
      <c r="L18" s="230"/>
      <c r="M18" s="231"/>
      <c r="N18" s="223"/>
      <c r="P18" s="81"/>
      <c r="Q18" s="81"/>
      <c r="R18" s="81"/>
      <c r="S18" s="201"/>
      <c r="T18" s="201"/>
      <c r="U18" s="201"/>
      <c r="W18" s="252"/>
      <c r="X18" s="243"/>
      <c r="Y18" s="243"/>
      <c r="Z18" s="243"/>
      <c r="AA18" s="243"/>
      <c r="AB18" s="243"/>
      <c r="AC18" s="243"/>
      <c r="AD18" s="243"/>
      <c r="AE18" s="243"/>
      <c r="AF18" s="79"/>
      <c r="AG18" s="243"/>
      <c r="AH18" s="243"/>
      <c r="AI18" s="245"/>
    </row>
    <row r="19" spans="2:35" ht="78.75">
      <c r="B19" s="202"/>
      <c r="C19" s="202"/>
      <c r="D19" s="202"/>
      <c r="E19" s="202"/>
      <c r="F19" s="202"/>
      <c r="G19" s="202"/>
      <c r="H19" s="202"/>
      <c r="I19" s="223"/>
      <c r="J19" s="233"/>
      <c r="K19" s="100" t="s">
        <v>673</v>
      </c>
      <c r="L19" s="230"/>
      <c r="M19" s="231"/>
      <c r="N19" s="223"/>
      <c r="P19" s="81"/>
      <c r="Q19" s="81"/>
      <c r="R19" s="81"/>
      <c r="S19" s="201"/>
      <c r="T19" s="201"/>
      <c r="U19" s="201"/>
      <c r="W19" s="252"/>
      <c r="X19" s="243"/>
      <c r="Y19" s="243"/>
      <c r="Z19" s="243"/>
      <c r="AA19" s="243"/>
      <c r="AB19" s="243"/>
      <c r="AC19" s="243"/>
      <c r="AD19" s="243"/>
      <c r="AE19" s="243"/>
      <c r="AF19" s="79"/>
      <c r="AG19" s="243"/>
      <c r="AH19" s="243"/>
      <c r="AI19" s="245"/>
    </row>
    <row r="20" spans="2:35" ht="37.5" customHeight="1">
      <c r="B20" s="202"/>
      <c r="C20" s="202"/>
      <c r="D20" s="202"/>
      <c r="E20" s="202"/>
      <c r="F20" s="202"/>
      <c r="G20" s="202"/>
      <c r="H20" s="202"/>
      <c r="I20" s="223"/>
      <c r="J20" s="233"/>
      <c r="K20" s="100" t="s">
        <v>674</v>
      </c>
      <c r="L20" s="230"/>
      <c r="M20" s="231"/>
      <c r="N20" s="223"/>
      <c r="P20" s="81"/>
      <c r="Q20" s="81"/>
      <c r="R20" s="81"/>
      <c r="S20" s="201"/>
      <c r="T20" s="201"/>
      <c r="U20" s="201"/>
      <c r="W20" s="252"/>
      <c r="X20" s="243"/>
      <c r="Y20" s="243"/>
      <c r="Z20" s="243"/>
      <c r="AA20" s="243"/>
      <c r="AB20" s="243"/>
      <c r="AC20" s="243"/>
      <c r="AD20" s="243"/>
      <c r="AE20" s="243"/>
      <c r="AF20" s="79"/>
      <c r="AG20" s="243"/>
      <c r="AH20" s="243"/>
      <c r="AI20" s="245"/>
    </row>
    <row r="21" spans="2:35" ht="37.5" customHeight="1">
      <c r="B21" s="202"/>
      <c r="C21" s="202"/>
      <c r="D21" s="202"/>
      <c r="E21" s="202"/>
      <c r="F21" s="202"/>
      <c r="G21" s="202"/>
      <c r="H21" s="202"/>
      <c r="I21" s="223"/>
      <c r="J21" s="233"/>
      <c r="K21" s="100" t="s">
        <v>675</v>
      </c>
      <c r="L21" s="230"/>
      <c r="M21" s="231"/>
      <c r="N21" s="223"/>
      <c r="P21" s="81"/>
      <c r="Q21" s="81"/>
      <c r="R21" s="81"/>
      <c r="S21" s="201"/>
      <c r="T21" s="201"/>
      <c r="U21" s="201"/>
      <c r="W21" s="252"/>
      <c r="X21" s="243"/>
      <c r="Y21" s="243"/>
      <c r="Z21" s="243"/>
      <c r="AA21" s="243"/>
      <c r="AB21" s="243"/>
      <c r="AC21" s="243"/>
      <c r="AD21" s="243"/>
      <c r="AE21" s="243"/>
      <c r="AF21" s="79"/>
      <c r="AG21" s="243"/>
      <c r="AH21" s="243"/>
      <c r="AI21" s="245"/>
    </row>
    <row r="22" spans="2:35" ht="15.75">
      <c r="B22" s="202"/>
      <c r="C22" s="202"/>
      <c r="D22" s="202"/>
      <c r="E22" s="202"/>
      <c r="F22" s="202"/>
      <c r="G22" s="202"/>
      <c r="H22" s="202"/>
      <c r="I22" s="216"/>
      <c r="J22" s="233"/>
      <c r="K22" s="100" t="s">
        <v>676</v>
      </c>
      <c r="L22" s="228"/>
      <c r="M22" s="229"/>
      <c r="N22" s="216"/>
      <c r="P22" s="81"/>
      <c r="Q22" s="81"/>
      <c r="R22" s="81"/>
      <c r="S22" s="201"/>
      <c r="T22" s="201"/>
      <c r="U22" s="201"/>
      <c r="W22" s="252"/>
      <c r="X22" s="243"/>
      <c r="Y22" s="243"/>
      <c r="Z22" s="243"/>
      <c r="AA22" s="243"/>
      <c r="AB22" s="243"/>
      <c r="AC22" s="243"/>
      <c r="AD22" s="243"/>
      <c r="AE22" s="243"/>
      <c r="AF22" s="79"/>
      <c r="AG22" s="243"/>
      <c r="AH22" s="243"/>
      <c r="AI22" s="245"/>
    </row>
    <row r="23" spans="2:35" ht="63">
      <c r="B23" s="202">
        <v>2</v>
      </c>
      <c r="C23" s="202" t="s">
        <v>677</v>
      </c>
      <c r="D23" s="202"/>
      <c r="E23" s="202" t="s">
        <v>883</v>
      </c>
      <c r="F23" s="202" t="s">
        <v>305</v>
      </c>
      <c r="G23" s="202">
        <v>2012</v>
      </c>
      <c r="H23" s="202">
        <v>2016</v>
      </c>
      <c r="I23" s="222" t="s">
        <v>668</v>
      </c>
      <c r="J23" s="233">
        <v>2442950889</v>
      </c>
      <c r="K23" s="97" t="s">
        <v>678</v>
      </c>
      <c r="L23" s="226" t="s">
        <v>967</v>
      </c>
      <c r="M23" s="227"/>
      <c r="N23" s="202"/>
      <c r="P23" s="256" t="s">
        <v>106</v>
      </c>
      <c r="Q23" s="256"/>
      <c r="R23" s="256"/>
      <c r="S23" s="201"/>
      <c r="T23" s="201"/>
      <c r="U23" s="201"/>
      <c r="W23" s="248">
        <v>2</v>
      </c>
      <c r="X23" s="222"/>
      <c r="Y23" s="222"/>
      <c r="Z23" s="222"/>
      <c r="AA23" s="222"/>
      <c r="AB23" s="222"/>
      <c r="AC23" s="222"/>
      <c r="AD23" s="222"/>
      <c r="AE23" s="222"/>
      <c r="AF23" s="77"/>
      <c r="AG23" s="222"/>
      <c r="AH23" s="222"/>
      <c r="AI23" s="240"/>
    </row>
    <row r="24" spans="2:35" ht="63">
      <c r="B24" s="202"/>
      <c r="C24" s="202"/>
      <c r="D24" s="202"/>
      <c r="E24" s="202"/>
      <c r="F24" s="202"/>
      <c r="G24" s="202"/>
      <c r="H24" s="202"/>
      <c r="I24" s="223"/>
      <c r="J24" s="233"/>
      <c r="K24" s="97" t="s">
        <v>680</v>
      </c>
      <c r="L24" s="230"/>
      <c r="M24" s="231"/>
      <c r="N24" s="202"/>
      <c r="P24" s="86"/>
      <c r="Q24" s="86"/>
      <c r="R24" s="86"/>
      <c r="S24" s="201"/>
      <c r="T24" s="201"/>
      <c r="U24" s="201"/>
      <c r="W24" s="249"/>
      <c r="X24" s="223"/>
      <c r="Y24" s="223"/>
      <c r="Z24" s="223"/>
      <c r="AA24" s="223"/>
      <c r="AB24" s="223"/>
      <c r="AC24" s="223"/>
      <c r="AD24" s="223"/>
      <c r="AE24" s="223"/>
      <c r="AF24" s="83"/>
      <c r="AG24" s="223"/>
      <c r="AH24" s="223"/>
      <c r="AI24" s="241"/>
    </row>
    <row r="25" spans="2:35" ht="63">
      <c r="B25" s="202"/>
      <c r="C25" s="202"/>
      <c r="D25" s="202"/>
      <c r="E25" s="202"/>
      <c r="F25" s="202"/>
      <c r="G25" s="202"/>
      <c r="H25" s="202"/>
      <c r="I25" s="223"/>
      <c r="J25" s="233"/>
      <c r="K25" s="98" t="s">
        <v>681</v>
      </c>
      <c r="L25" s="230"/>
      <c r="M25" s="231"/>
      <c r="N25" s="202"/>
      <c r="P25" s="86"/>
      <c r="Q25" s="86"/>
      <c r="R25" s="86"/>
      <c r="S25" s="201"/>
      <c r="T25" s="201"/>
      <c r="U25" s="201"/>
      <c r="W25" s="249"/>
      <c r="X25" s="223"/>
      <c r="Y25" s="223"/>
      <c r="Z25" s="223"/>
      <c r="AA25" s="223"/>
      <c r="AB25" s="223"/>
      <c r="AC25" s="223"/>
      <c r="AD25" s="223"/>
      <c r="AE25" s="223"/>
      <c r="AF25" s="83"/>
      <c r="AG25" s="223"/>
      <c r="AH25" s="223"/>
      <c r="AI25" s="241"/>
    </row>
    <row r="26" spans="2:35" ht="37.5" customHeight="1">
      <c r="B26" s="202"/>
      <c r="C26" s="202"/>
      <c r="D26" s="202"/>
      <c r="E26" s="202"/>
      <c r="F26" s="202"/>
      <c r="G26" s="202"/>
      <c r="H26" s="202"/>
      <c r="I26" s="223"/>
      <c r="J26" s="233"/>
      <c r="K26" s="97" t="s">
        <v>682</v>
      </c>
      <c r="L26" s="230"/>
      <c r="M26" s="231"/>
      <c r="N26" s="202"/>
      <c r="P26" s="86"/>
      <c r="Q26" s="86"/>
      <c r="R26" s="86"/>
      <c r="S26" s="201"/>
      <c r="T26" s="201"/>
      <c r="U26" s="201"/>
      <c r="W26" s="249"/>
      <c r="X26" s="223"/>
      <c r="Y26" s="223"/>
      <c r="Z26" s="223"/>
      <c r="AA26" s="223"/>
      <c r="AB26" s="223"/>
      <c r="AC26" s="223"/>
      <c r="AD26" s="223"/>
      <c r="AE26" s="223"/>
      <c r="AF26" s="83"/>
      <c r="AG26" s="223"/>
      <c r="AH26" s="223"/>
      <c r="AI26" s="241"/>
    </row>
    <row r="27" spans="2:35" ht="37.5" customHeight="1">
      <c r="B27" s="202"/>
      <c r="C27" s="202"/>
      <c r="D27" s="202"/>
      <c r="E27" s="202"/>
      <c r="F27" s="202"/>
      <c r="G27" s="202"/>
      <c r="H27" s="202"/>
      <c r="I27" s="223"/>
      <c r="J27" s="233"/>
      <c r="K27" s="97" t="s">
        <v>683</v>
      </c>
      <c r="L27" s="230"/>
      <c r="M27" s="231"/>
      <c r="N27" s="202"/>
      <c r="P27" s="86"/>
      <c r="Q27" s="86"/>
      <c r="R27" s="86"/>
      <c r="S27" s="201"/>
      <c r="T27" s="201"/>
      <c r="U27" s="201"/>
      <c r="W27" s="249"/>
      <c r="X27" s="223"/>
      <c r="Y27" s="223"/>
      <c r="Z27" s="223"/>
      <c r="AA27" s="223"/>
      <c r="AB27" s="223"/>
      <c r="AC27" s="223"/>
      <c r="AD27" s="223"/>
      <c r="AE27" s="223"/>
      <c r="AF27" s="83"/>
      <c r="AG27" s="223"/>
      <c r="AH27" s="223"/>
      <c r="AI27" s="241"/>
    </row>
    <row r="28" spans="2:35" ht="31.5">
      <c r="B28" s="202"/>
      <c r="C28" s="202"/>
      <c r="D28" s="202"/>
      <c r="E28" s="202"/>
      <c r="F28" s="202"/>
      <c r="G28" s="202"/>
      <c r="H28" s="202"/>
      <c r="I28" s="223"/>
      <c r="J28" s="233"/>
      <c r="K28" s="98" t="s">
        <v>684</v>
      </c>
      <c r="L28" s="230"/>
      <c r="M28" s="231"/>
      <c r="N28" s="202"/>
      <c r="P28" s="86"/>
      <c r="Q28" s="86"/>
      <c r="R28" s="86"/>
      <c r="S28" s="201"/>
      <c r="T28" s="201"/>
      <c r="U28" s="201"/>
      <c r="W28" s="249"/>
      <c r="X28" s="223"/>
      <c r="Y28" s="223"/>
      <c r="Z28" s="223"/>
      <c r="AA28" s="223"/>
      <c r="AB28" s="223"/>
      <c r="AC28" s="223"/>
      <c r="AD28" s="223"/>
      <c r="AE28" s="223"/>
      <c r="AF28" s="83"/>
      <c r="AG28" s="223"/>
      <c r="AH28" s="223"/>
      <c r="AI28" s="241"/>
    </row>
    <row r="29" spans="2:35" ht="47.25" customHeight="1">
      <c r="B29" s="202"/>
      <c r="C29" s="202"/>
      <c r="D29" s="202"/>
      <c r="E29" s="202"/>
      <c r="F29" s="202"/>
      <c r="G29" s="202"/>
      <c r="H29" s="202"/>
      <c r="I29" s="223"/>
      <c r="J29" s="233"/>
      <c r="K29" s="97" t="s">
        <v>685</v>
      </c>
      <c r="L29" s="230"/>
      <c r="M29" s="231"/>
      <c r="N29" s="202"/>
      <c r="P29" s="86"/>
      <c r="Q29" s="86"/>
      <c r="R29" s="86"/>
      <c r="S29" s="201"/>
      <c r="T29" s="201"/>
      <c r="U29" s="201"/>
      <c r="W29" s="249"/>
      <c r="X29" s="223"/>
      <c r="Y29" s="223"/>
      <c r="Z29" s="223"/>
      <c r="AA29" s="223"/>
      <c r="AB29" s="223"/>
      <c r="AC29" s="223"/>
      <c r="AD29" s="223"/>
      <c r="AE29" s="223"/>
      <c r="AF29" s="83"/>
      <c r="AG29" s="223"/>
      <c r="AH29" s="223"/>
      <c r="AI29" s="241"/>
    </row>
    <row r="30" spans="2:35" ht="32.25" customHeight="1">
      <c r="B30" s="202"/>
      <c r="C30" s="202"/>
      <c r="D30" s="202"/>
      <c r="E30" s="202"/>
      <c r="F30" s="202"/>
      <c r="G30" s="202"/>
      <c r="H30" s="202"/>
      <c r="I30" s="223"/>
      <c r="J30" s="233"/>
      <c r="K30" s="98" t="s">
        <v>679</v>
      </c>
      <c r="L30" s="230"/>
      <c r="M30" s="231"/>
      <c r="N30" s="202"/>
      <c r="P30" s="86"/>
      <c r="Q30" s="86"/>
      <c r="R30" s="86"/>
      <c r="S30" s="201"/>
      <c r="T30" s="201"/>
      <c r="U30" s="201"/>
      <c r="W30" s="249"/>
      <c r="X30" s="223"/>
      <c r="Y30" s="223"/>
      <c r="Z30" s="223"/>
      <c r="AA30" s="223"/>
      <c r="AB30" s="223"/>
      <c r="AC30" s="223"/>
      <c r="AD30" s="223"/>
      <c r="AE30" s="223"/>
      <c r="AF30" s="83"/>
      <c r="AG30" s="223"/>
      <c r="AH30" s="223"/>
      <c r="AI30" s="241"/>
    </row>
    <row r="31" spans="2:35" ht="47.25">
      <c r="B31" s="202"/>
      <c r="C31" s="202"/>
      <c r="D31" s="202"/>
      <c r="E31" s="202"/>
      <c r="F31" s="202"/>
      <c r="G31" s="202"/>
      <c r="H31" s="202"/>
      <c r="I31" s="223"/>
      <c r="J31" s="233"/>
      <c r="K31" s="98" t="s">
        <v>686</v>
      </c>
      <c r="L31" s="230"/>
      <c r="M31" s="231"/>
      <c r="N31" s="202"/>
      <c r="P31" s="86"/>
      <c r="Q31" s="86"/>
      <c r="R31" s="86"/>
      <c r="S31" s="201"/>
      <c r="T31" s="201"/>
      <c r="U31" s="201"/>
      <c r="W31" s="249"/>
      <c r="X31" s="223"/>
      <c r="Y31" s="223"/>
      <c r="Z31" s="223"/>
      <c r="AA31" s="223"/>
      <c r="AB31" s="223"/>
      <c r="AC31" s="223"/>
      <c r="AD31" s="223"/>
      <c r="AE31" s="223"/>
      <c r="AF31" s="83"/>
      <c r="AG31" s="223"/>
      <c r="AH31" s="223"/>
      <c r="AI31" s="241"/>
    </row>
    <row r="32" spans="2:35" ht="31.5">
      <c r="B32" s="202"/>
      <c r="C32" s="202"/>
      <c r="D32" s="202"/>
      <c r="E32" s="202"/>
      <c r="F32" s="202"/>
      <c r="G32" s="202"/>
      <c r="H32" s="202"/>
      <c r="I32" s="223"/>
      <c r="J32" s="233"/>
      <c r="K32" s="97" t="s">
        <v>687</v>
      </c>
      <c r="L32" s="230"/>
      <c r="M32" s="231"/>
      <c r="N32" s="202"/>
      <c r="P32" s="86"/>
      <c r="Q32" s="86"/>
      <c r="R32" s="86"/>
      <c r="S32" s="201"/>
      <c r="T32" s="201"/>
      <c r="U32" s="201"/>
      <c r="W32" s="249"/>
      <c r="X32" s="223"/>
      <c r="Y32" s="223"/>
      <c r="Z32" s="223"/>
      <c r="AA32" s="223"/>
      <c r="AB32" s="223"/>
      <c r="AC32" s="223"/>
      <c r="AD32" s="223"/>
      <c r="AE32" s="223"/>
      <c r="AF32" s="83"/>
      <c r="AG32" s="223"/>
      <c r="AH32" s="223"/>
      <c r="AI32" s="241"/>
    </row>
    <row r="33" spans="2:35" ht="63">
      <c r="B33" s="202"/>
      <c r="C33" s="202"/>
      <c r="D33" s="202"/>
      <c r="E33" s="202"/>
      <c r="F33" s="202"/>
      <c r="G33" s="202"/>
      <c r="H33" s="202"/>
      <c r="I33" s="223"/>
      <c r="J33" s="233"/>
      <c r="K33" s="101" t="s">
        <v>688</v>
      </c>
      <c r="L33" s="230"/>
      <c r="M33" s="231"/>
      <c r="N33" s="202"/>
      <c r="P33" s="86"/>
      <c r="Q33" s="86"/>
      <c r="R33" s="86"/>
      <c r="S33" s="201"/>
      <c r="T33" s="201"/>
      <c r="U33" s="201"/>
      <c r="W33" s="249"/>
      <c r="X33" s="223"/>
      <c r="Y33" s="223"/>
      <c r="Z33" s="223"/>
      <c r="AA33" s="223"/>
      <c r="AB33" s="223"/>
      <c r="AC33" s="223"/>
      <c r="AD33" s="223"/>
      <c r="AE33" s="223"/>
      <c r="AF33" s="83"/>
      <c r="AG33" s="223"/>
      <c r="AH33" s="223"/>
      <c r="AI33" s="241"/>
    </row>
    <row r="34" spans="2:35" ht="31.5">
      <c r="B34" s="202"/>
      <c r="C34" s="202"/>
      <c r="D34" s="202"/>
      <c r="E34" s="202"/>
      <c r="F34" s="202"/>
      <c r="G34" s="202"/>
      <c r="H34" s="202"/>
      <c r="I34" s="223"/>
      <c r="J34" s="233"/>
      <c r="K34" s="101" t="s">
        <v>689</v>
      </c>
      <c r="L34" s="230"/>
      <c r="M34" s="231"/>
      <c r="N34" s="202"/>
      <c r="P34" s="86"/>
      <c r="Q34" s="86"/>
      <c r="R34" s="86"/>
      <c r="S34" s="201"/>
      <c r="T34" s="201"/>
      <c r="U34" s="201"/>
      <c r="W34" s="249"/>
      <c r="X34" s="223"/>
      <c r="Y34" s="223"/>
      <c r="Z34" s="223"/>
      <c r="AA34" s="223"/>
      <c r="AB34" s="223"/>
      <c r="AC34" s="223"/>
      <c r="AD34" s="223"/>
      <c r="AE34" s="223"/>
      <c r="AF34" s="83"/>
      <c r="AG34" s="223"/>
      <c r="AH34" s="223"/>
      <c r="AI34" s="241"/>
    </row>
    <row r="35" spans="2:35" ht="78.75">
      <c r="B35" s="202"/>
      <c r="C35" s="202"/>
      <c r="D35" s="202"/>
      <c r="E35" s="202"/>
      <c r="F35" s="202"/>
      <c r="G35" s="202"/>
      <c r="H35" s="202"/>
      <c r="I35" s="223"/>
      <c r="J35" s="233"/>
      <c r="K35" s="101" t="s">
        <v>690</v>
      </c>
      <c r="L35" s="230"/>
      <c r="M35" s="231"/>
      <c r="N35" s="202"/>
      <c r="P35" s="86"/>
      <c r="Q35" s="86"/>
      <c r="R35" s="86"/>
      <c r="S35" s="201"/>
      <c r="T35" s="201"/>
      <c r="U35" s="201"/>
      <c r="W35" s="249"/>
      <c r="X35" s="223"/>
      <c r="Y35" s="223"/>
      <c r="Z35" s="223"/>
      <c r="AA35" s="223"/>
      <c r="AB35" s="223"/>
      <c r="AC35" s="223"/>
      <c r="AD35" s="223"/>
      <c r="AE35" s="223"/>
      <c r="AF35" s="83"/>
      <c r="AG35" s="223"/>
      <c r="AH35" s="223"/>
      <c r="AI35" s="241"/>
    </row>
    <row r="36" spans="2:35" ht="63">
      <c r="B36" s="202"/>
      <c r="C36" s="202"/>
      <c r="D36" s="202"/>
      <c r="E36" s="202"/>
      <c r="F36" s="202"/>
      <c r="G36" s="202"/>
      <c r="H36" s="202"/>
      <c r="I36" s="223"/>
      <c r="J36" s="233"/>
      <c r="K36" s="101" t="s">
        <v>691</v>
      </c>
      <c r="L36" s="230"/>
      <c r="M36" s="231"/>
      <c r="N36" s="202"/>
      <c r="P36" s="86"/>
      <c r="Q36" s="86"/>
      <c r="R36" s="86"/>
      <c r="S36" s="201"/>
      <c r="T36" s="201"/>
      <c r="U36" s="201"/>
      <c r="W36" s="249"/>
      <c r="X36" s="223"/>
      <c r="Y36" s="223"/>
      <c r="Z36" s="223"/>
      <c r="AA36" s="223"/>
      <c r="AB36" s="223"/>
      <c r="AC36" s="223"/>
      <c r="AD36" s="223"/>
      <c r="AE36" s="223"/>
      <c r="AF36" s="83"/>
      <c r="AG36" s="223"/>
      <c r="AH36" s="223"/>
      <c r="AI36" s="241"/>
    </row>
    <row r="37" spans="2:35" ht="37.5" customHeight="1">
      <c r="B37" s="202"/>
      <c r="C37" s="202"/>
      <c r="D37" s="202"/>
      <c r="E37" s="202"/>
      <c r="F37" s="202"/>
      <c r="G37" s="202"/>
      <c r="H37" s="202"/>
      <c r="I37" s="216"/>
      <c r="J37" s="233"/>
      <c r="K37" s="101" t="s">
        <v>692</v>
      </c>
      <c r="L37" s="228"/>
      <c r="M37" s="229"/>
      <c r="N37" s="202"/>
      <c r="P37" s="86"/>
      <c r="Q37" s="86"/>
      <c r="R37" s="86"/>
      <c r="S37" s="201"/>
      <c r="T37" s="201"/>
      <c r="U37" s="201"/>
      <c r="W37" s="249"/>
      <c r="X37" s="223"/>
      <c r="Y37" s="223"/>
      <c r="Z37" s="223"/>
      <c r="AA37" s="223"/>
      <c r="AB37" s="223"/>
      <c r="AC37" s="223"/>
      <c r="AD37" s="223"/>
      <c r="AE37" s="223"/>
      <c r="AF37" s="83"/>
      <c r="AG37" s="223"/>
      <c r="AH37" s="223"/>
      <c r="AI37" s="241"/>
    </row>
    <row r="38" spans="2:35" ht="49.5">
      <c r="B38" s="202">
        <v>3</v>
      </c>
      <c r="C38" s="202" t="s">
        <v>709</v>
      </c>
      <c r="D38" s="222"/>
      <c r="E38" s="202" t="s">
        <v>884</v>
      </c>
      <c r="F38" s="222" t="s">
        <v>304</v>
      </c>
      <c r="G38" s="202">
        <v>2008</v>
      </c>
      <c r="H38" s="202">
        <v>2012</v>
      </c>
      <c r="I38" s="222" t="s">
        <v>668</v>
      </c>
      <c r="J38" s="233">
        <v>1844772087</v>
      </c>
      <c r="K38" s="87" t="s">
        <v>694</v>
      </c>
      <c r="L38" s="226" t="s">
        <v>967</v>
      </c>
      <c r="M38" s="227"/>
      <c r="N38" s="202"/>
      <c r="P38" s="256"/>
      <c r="Q38" s="256"/>
      <c r="R38" s="256"/>
      <c r="S38" s="201"/>
      <c r="T38" s="201"/>
      <c r="U38" s="201"/>
      <c r="W38" s="248">
        <v>3</v>
      </c>
      <c r="X38" s="222"/>
      <c r="Y38" s="222"/>
      <c r="Z38" s="222"/>
      <c r="AA38" s="222"/>
      <c r="AB38" s="222"/>
      <c r="AC38" s="222"/>
      <c r="AD38" s="222"/>
      <c r="AE38" s="222"/>
      <c r="AF38" s="77"/>
      <c r="AG38" s="222"/>
      <c r="AH38" s="222"/>
      <c r="AI38" s="240"/>
    </row>
    <row r="39" spans="2:35" ht="54.75" customHeight="1">
      <c r="B39" s="202"/>
      <c r="C39" s="202"/>
      <c r="D39" s="223"/>
      <c r="E39" s="202"/>
      <c r="F39" s="223"/>
      <c r="G39" s="202"/>
      <c r="H39" s="202"/>
      <c r="I39" s="223"/>
      <c r="J39" s="233"/>
      <c r="K39" s="87" t="s">
        <v>695</v>
      </c>
      <c r="L39" s="230"/>
      <c r="M39" s="231"/>
      <c r="N39" s="202"/>
      <c r="P39" s="86"/>
      <c r="Q39" s="86"/>
      <c r="R39" s="86"/>
      <c r="S39" s="201"/>
      <c r="T39" s="201"/>
      <c r="U39" s="201"/>
      <c r="W39" s="249"/>
      <c r="X39" s="223"/>
      <c r="Y39" s="223"/>
      <c r="Z39" s="223"/>
      <c r="AA39" s="223"/>
      <c r="AB39" s="223"/>
      <c r="AC39" s="223"/>
      <c r="AD39" s="223"/>
      <c r="AE39" s="223"/>
      <c r="AF39" s="85"/>
      <c r="AG39" s="223"/>
      <c r="AH39" s="223"/>
      <c r="AI39" s="241"/>
    </row>
    <row r="40" spans="2:35" ht="49.5">
      <c r="B40" s="202"/>
      <c r="C40" s="202"/>
      <c r="D40" s="216"/>
      <c r="E40" s="202"/>
      <c r="F40" s="216"/>
      <c r="G40" s="202"/>
      <c r="H40" s="202"/>
      <c r="I40" s="216"/>
      <c r="J40" s="233"/>
      <c r="K40" s="87" t="s">
        <v>696</v>
      </c>
      <c r="L40" s="228"/>
      <c r="M40" s="229"/>
      <c r="N40" s="202"/>
      <c r="P40" s="86"/>
      <c r="Q40" s="86"/>
      <c r="R40" s="86"/>
      <c r="S40" s="201"/>
      <c r="T40" s="201"/>
      <c r="U40" s="201"/>
      <c r="W40" s="249"/>
      <c r="X40" s="223"/>
      <c r="Y40" s="223"/>
      <c r="Z40" s="223"/>
      <c r="AA40" s="223"/>
      <c r="AB40" s="223"/>
      <c r="AC40" s="223"/>
      <c r="AD40" s="223"/>
      <c r="AE40" s="223"/>
      <c r="AF40" s="85"/>
      <c r="AG40" s="223"/>
      <c r="AH40" s="223"/>
      <c r="AI40" s="241"/>
    </row>
    <row r="41" spans="2:35" ht="78.75">
      <c r="B41" s="130">
        <v>4</v>
      </c>
      <c r="C41" s="131" t="s">
        <v>710</v>
      </c>
      <c r="D41" s="130"/>
      <c r="E41" s="130" t="s">
        <v>885</v>
      </c>
      <c r="F41" s="130" t="s">
        <v>304</v>
      </c>
      <c r="G41" s="130">
        <v>2008</v>
      </c>
      <c r="H41" s="130">
        <v>2012</v>
      </c>
      <c r="I41" s="130" t="s">
        <v>668</v>
      </c>
      <c r="J41" s="233"/>
      <c r="K41" s="87" t="s">
        <v>693</v>
      </c>
      <c r="L41" s="224" t="s">
        <v>967</v>
      </c>
      <c r="M41" s="225"/>
      <c r="N41" s="130"/>
      <c r="P41" s="86"/>
      <c r="Q41" s="86"/>
      <c r="R41" s="86"/>
      <c r="S41" s="84"/>
      <c r="T41" s="84"/>
      <c r="U41" s="84"/>
      <c r="W41" s="64"/>
      <c r="X41" s="64"/>
      <c r="Y41" s="64"/>
      <c r="Z41" s="64"/>
      <c r="AA41" s="64"/>
      <c r="AB41" s="64"/>
      <c r="AC41" s="64"/>
      <c r="AD41" s="64"/>
      <c r="AE41" s="64"/>
      <c r="AF41" s="64"/>
      <c r="AG41" s="64"/>
      <c r="AH41" s="64"/>
      <c r="AI41" s="64"/>
    </row>
    <row r="42" spans="2:35" ht="18">
      <c r="B42" s="202">
        <v>5</v>
      </c>
      <c r="C42" s="238" t="s">
        <v>697</v>
      </c>
      <c r="D42" s="202"/>
      <c r="E42" s="202" t="s">
        <v>886</v>
      </c>
      <c r="F42" s="202" t="s">
        <v>304</v>
      </c>
      <c r="G42" s="202">
        <v>2012</v>
      </c>
      <c r="H42" s="202">
        <v>2016</v>
      </c>
      <c r="I42" s="222" t="s">
        <v>116</v>
      </c>
      <c r="J42" s="233">
        <v>3013151981</v>
      </c>
      <c r="K42" s="98" t="s">
        <v>700</v>
      </c>
      <c r="L42" s="226" t="s">
        <v>967</v>
      </c>
      <c r="M42" s="227"/>
      <c r="N42" s="222"/>
      <c r="P42" s="86"/>
      <c r="Q42" s="86"/>
      <c r="R42" s="86"/>
      <c r="S42" s="84"/>
      <c r="T42" s="84"/>
      <c r="U42" s="84"/>
      <c r="W42" s="64"/>
      <c r="X42" s="64"/>
      <c r="Y42" s="64"/>
      <c r="Z42" s="64"/>
      <c r="AA42" s="64"/>
      <c r="AB42" s="64"/>
      <c r="AC42" s="64"/>
      <c r="AD42" s="64"/>
      <c r="AE42" s="64"/>
      <c r="AF42" s="64"/>
      <c r="AG42" s="64"/>
      <c r="AH42" s="64"/>
      <c r="AI42" s="64"/>
    </row>
    <row r="43" spans="2:35" ht="47.25">
      <c r="B43" s="202"/>
      <c r="C43" s="238"/>
      <c r="D43" s="202"/>
      <c r="E43" s="202"/>
      <c r="F43" s="202"/>
      <c r="G43" s="202"/>
      <c r="H43" s="202"/>
      <c r="I43" s="223"/>
      <c r="J43" s="233"/>
      <c r="K43" s="98" t="s">
        <v>698</v>
      </c>
      <c r="L43" s="230"/>
      <c r="M43" s="231"/>
      <c r="N43" s="223"/>
      <c r="P43" s="86"/>
      <c r="Q43" s="86"/>
      <c r="R43" s="86"/>
      <c r="S43" s="84"/>
      <c r="T43" s="84"/>
      <c r="U43" s="84"/>
      <c r="W43" s="64"/>
      <c r="X43" s="64"/>
      <c r="Y43" s="64"/>
      <c r="Z43" s="64"/>
      <c r="AA43" s="64"/>
      <c r="AB43" s="64"/>
      <c r="AC43" s="64"/>
      <c r="AD43" s="64"/>
      <c r="AE43" s="64"/>
      <c r="AF43" s="64"/>
      <c r="AG43" s="64"/>
      <c r="AH43" s="64"/>
      <c r="AI43" s="64"/>
    </row>
    <row r="44" spans="2:35" ht="31.5">
      <c r="B44" s="202"/>
      <c r="C44" s="238"/>
      <c r="D44" s="202"/>
      <c r="E44" s="202"/>
      <c r="F44" s="202"/>
      <c r="G44" s="202"/>
      <c r="H44" s="202"/>
      <c r="I44" s="223"/>
      <c r="J44" s="233"/>
      <c r="K44" s="98" t="s">
        <v>699</v>
      </c>
      <c r="L44" s="230"/>
      <c r="M44" s="231"/>
      <c r="N44" s="223"/>
      <c r="P44" s="86"/>
      <c r="Q44" s="86"/>
      <c r="R44" s="86"/>
      <c r="S44" s="84"/>
      <c r="T44" s="84"/>
      <c r="U44" s="84"/>
      <c r="W44" s="64"/>
      <c r="X44" s="64"/>
      <c r="Y44" s="64"/>
      <c r="Z44" s="64"/>
      <c r="AA44" s="64"/>
      <c r="AB44" s="64"/>
      <c r="AC44" s="64"/>
      <c r="AD44" s="64"/>
      <c r="AE44" s="64"/>
      <c r="AF44" s="64"/>
      <c r="AG44" s="64"/>
      <c r="AH44" s="64"/>
      <c r="AI44" s="64"/>
    </row>
    <row r="45" spans="2:35" ht="63">
      <c r="B45" s="202"/>
      <c r="C45" s="238"/>
      <c r="D45" s="202"/>
      <c r="E45" s="202"/>
      <c r="F45" s="202"/>
      <c r="G45" s="202"/>
      <c r="H45" s="202"/>
      <c r="I45" s="223"/>
      <c r="J45" s="233"/>
      <c r="K45" s="67" t="s">
        <v>328</v>
      </c>
      <c r="L45" s="230"/>
      <c r="M45" s="231"/>
      <c r="N45" s="223"/>
      <c r="P45" s="86"/>
      <c r="Q45" s="86"/>
      <c r="R45" s="86"/>
      <c r="S45" s="84"/>
      <c r="T45" s="84"/>
      <c r="U45" s="84"/>
      <c r="W45" s="64"/>
      <c r="X45" s="64"/>
      <c r="Y45" s="64"/>
      <c r="Z45" s="64"/>
      <c r="AA45" s="64"/>
      <c r="AB45" s="64"/>
      <c r="AC45" s="64"/>
      <c r="AD45" s="64"/>
      <c r="AE45" s="64"/>
      <c r="AF45" s="64"/>
      <c r="AG45" s="64"/>
      <c r="AH45" s="64"/>
      <c r="AI45" s="64"/>
    </row>
    <row r="46" spans="2:35" ht="31.5">
      <c r="B46" s="202"/>
      <c r="C46" s="238"/>
      <c r="D46" s="202"/>
      <c r="E46" s="202"/>
      <c r="F46" s="202"/>
      <c r="G46" s="202"/>
      <c r="H46" s="202"/>
      <c r="I46" s="216"/>
      <c r="J46" s="233"/>
      <c r="K46" s="67" t="s">
        <v>329</v>
      </c>
      <c r="L46" s="228"/>
      <c r="M46" s="229"/>
      <c r="N46" s="216"/>
      <c r="P46" s="86"/>
      <c r="Q46" s="86"/>
      <c r="R46" s="86"/>
      <c r="S46" s="84"/>
      <c r="T46" s="84"/>
      <c r="U46" s="84"/>
      <c r="W46" s="64"/>
      <c r="X46" s="64"/>
      <c r="Y46" s="64"/>
      <c r="Z46" s="64"/>
      <c r="AA46" s="64"/>
      <c r="AB46" s="64"/>
      <c r="AC46" s="64"/>
      <c r="AD46" s="64"/>
      <c r="AE46" s="64"/>
      <c r="AF46" s="64"/>
      <c r="AG46" s="64"/>
      <c r="AH46" s="64"/>
      <c r="AI46" s="64"/>
    </row>
    <row r="47" spans="2:35" ht="93" customHeight="1">
      <c r="B47" s="202">
        <v>6</v>
      </c>
      <c r="C47" s="238" t="s">
        <v>701</v>
      </c>
      <c r="D47" s="202"/>
      <c r="E47" s="202" t="s">
        <v>887</v>
      </c>
      <c r="F47" s="202" t="s">
        <v>304</v>
      </c>
      <c r="G47" s="202">
        <v>2012</v>
      </c>
      <c r="H47" s="202">
        <v>2016</v>
      </c>
      <c r="I47" s="222" t="s">
        <v>668</v>
      </c>
      <c r="J47" s="233">
        <v>20144249642</v>
      </c>
      <c r="K47" s="98" t="s">
        <v>702</v>
      </c>
      <c r="L47" s="226" t="s">
        <v>967</v>
      </c>
      <c r="M47" s="227"/>
      <c r="N47" s="222"/>
      <c r="P47" s="86"/>
      <c r="Q47" s="86"/>
      <c r="R47" s="86"/>
      <c r="S47" s="84"/>
      <c r="T47" s="84"/>
      <c r="U47" s="84"/>
      <c r="W47" s="64"/>
      <c r="X47" s="64"/>
      <c r="Y47" s="64"/>
      <c r="Z47" s="64"/>
      <c r="AA47" s="64"/>
      <c r="AB47" s="64"/>
      <c r="AC47" s="64"/>
      <c r="AD47" s="64"/>
      <c r="AE47" s="64"/>
      <c r="AF47" s="64"/>
      <c r="AG47" s="64"/>
      <c r="AH47" s="64"/>
      <c r="AI47" s="64"/>
    </row>
    <row r="48" spans="2:35" ht="83.25" customHeight="1">
      <c r="B48" s="202"/>
      <c r="C48" s="238"/>
      <c r="D48" s="202"/>
      <c r="E48" s="202"/>
      <c r="F48" s="202"/>
      <c r="G48" s="202"/>
      <c r="H48" s="202"/>
      <c r="I48" s="216"/>
      <c r="J48" s="233"/>
      <c r="K48" s="67" t="s">
        <v>454</v>
      </c>
      <c r="L48" s="228"/>
      <c r="M48" s="229"/>
      <c r="N48" s="216"/>
      <c r="P48" s="86"/>
      <c r="Q48" s="86"/>
      <c r="R48" s="86"/>
      <c r="S48" s="84"/>
      <c r="T48" s="84"/>
      <c r="U48" s="84"/>
      <c r="W48" s="64"/>
      <c r="X48" s="64"/>
      <c r="Y48" s="64"/>
      <c r="Z48" s="64"/>
      <c r="AA48" s="64"/>
      <c r="AB48" s="64"/>
      <c r="AC48" s="64"/>
      <c r="AD48" s="64"/>
      <c r="AE48" s="64"/>
      <c r="AF48" s="64"/>
      <c r="AG48" s="64"/>
      <c r="AH48" s="64"/>
      <c r="AI48" s="64"/>
    </row>
    <row r="49" spans="2:35" ht="63" customHeight="1">
      <c r="B49" s="202">
        <v>7</v>
      </c>
      <c r="C49" s="238" t="s">
        <v>703</v>
      </c>
      <c r="D49" s="202"/>
      <c r="E49" s="202" t="s">
        <v>888</v>
      </c>
      <c r="F49" s="202" t="s">
        <v>304</v>
      </c>
      <c r="G49" s="202">
        <v>2012</v>
      </c>
      <c r="H49" s="202">
        <v>2016</v>
      </c>
      <c r="I49" s="222" t="s">
        <v>116</v>
      </c>
      <c r="J49" s="233">
        <v>2733284910</v>
      </c>
      <c r="K49" s="98" t="s">
        <v>704</v>
      </c>
      <c r="L49" s="226" t="s">
        <v>967</v>
      </c>
      <c r="M49" s="227"/>
      <c r="N49" s="222"/>
      <c r="P49" s="86"/>
      <c r="Q49" s="86"/>
      <c r="R49" s="86"/>
      <c r="S49" s="84"/>
      <c r="T49" s="84"/>
      <c r="U49" s="84"/>
      <c r="W49" s="64"/>
      <c r="X49" s="64"/>
      <c r="Y49" s="64"/>
      <c r="Z49" s="64"/>
      <c r="AA49" s="64"/>
      <c r="AB49" s="64"/>
      <c r="AC49" s="64"/>
      <c r="AD49" s="64"/>
      <c r="AE49" s="64"/>
      <c r="AF49" s="64"/>
      <c r="AG49" s="64"/>
      <c r="AH49" s="64"/>
      <c r="AI49" s="64"/>
    </row>
    <row r="50" spans="2:35" ht="65.25" customHeight="1">
      <c r="B50" s="202"/>
      <c r="C50" s="238"/>
      <c r="D50" s="202"/>
      <c r="E50" s="202"/>
      <c r="F50" s="202"/>
      <c r="G50" s="202"/>
      <c r="H50" s="202"/>
      <c r="I50" s="216"/>
      <c r="J50" s="233"/>
      <c r="K50" s="98" t="s">
        <v>706</v>
      </c>
      <c r="L50" s="228"/>
      <c r="M50" s="229"/>
      <c r="N50" s="216"/>
      <c r="P50" s="86"/>
      <c r="Q50" s="86"/>
      <c r="R50" s="86"/>
      <c r="S50" s="84"/>
      <c r="T50" s="84"/>
      <c r="U50" s="84"/>
      <c r="W50" s="64"/>
      <c r="X50" s="64"/>
      <c r="Y50" s="64"/>
      <c r="Z50" s="64"/>
      <c r="AA50" s="64"/>
      <c r="AB50" s="64"/>
      <c r="AC50" s="64"/>
      <c r="AD50" s="64"/>
      <c r="AE50" s="64"/>
      <c r="AF50" s="64"/>
      <c r="AG50" s="64"/>
      <c r="AH50" s="64"/>
      <c r="AI50" s="64"/>
    </row>
    <row r="51" spans="2:35" ht="63">
      <c r="B51" s="202">
        <v>8</v>
      </c>
      <c r="C51" s="238" t="s">
        <v>705</v>
      </c>
      <c r="D51" s="202"/>
      <c r="E51" s="202" t="s">
        <v>889</v>
      </c>
      <c r="F51" s="202" t="s">
        <v>304</v>
      </c>
      <c r="G51" s="202">
        <v>2012</v>
      </c>
      <c r="H51" s="202">
        <v>2016</v>
      </c>
      <c r="I51" s="222" t="s">
        <v>668</v>
      </c>
      <c r="J51" s="233">
        <v>4954632911</v>
      </c>
      <c r="K51" s="98" t="s">
        <v>707</v>
      </c>
      <c r="L51" s="226" t="s">
        <v>967</v>
      </c>
      <c r="M51" s="227"/>
      <c r="N51" s="222"/>
      <c r="P51" s="86"/>
      <c r="Q51" s="86"/>
      <c r="R51" s="86"/>
      <c r="S51" s="84"/>
      <c r="T51" s="84"/>
      <c r="U51" s="84"/>
      <c r="W51" s="64"/>
      <c r="X51" s="64"/>
      <c r="Y51" s="64"/>
      <c r="Z51" s="64"/>
      <c r="AA51" s="64"/>
      <c r="AB51" s="64"/>
      <c r="AC51" s="64"/>
      <c r="AD51" s="64"/>
      <c r="AE51" s="64"/>
      <c r="AF51" s="64"/>
      <c r="AG51" s="64"/>
      <c r="AH51" s="64"/>
      <c r="AI51" s="64"/>
    </row>
    <row r="52" spans="2:35" ht="63">
      <c r="B52" s="202"/>
      <c r="C52" s="238"/>
      <c r="D52" s="202"/>
      <c r="E52" s="202"/>
      <c r="F52" s="202"/>
      <c r="G52" s="202"/>
      <c r="H52" s="202"/>
      <c r="I52" s="223"/>
      <c r="J52" s="233"/>
      <c r="K52" s="67" t="s">
        <v>452</v>
      </c>
      <c r="L52" s="230"/>
      <c r="M52" s="231"/>
      <c r="N52" s="223"/>
      <c r="P52" s="86"/>
      <c r="Q52" s="86"/>
      <c r="R52" s="86"/>
      <c r="S52" s="84"/>
      <c r="T52" s="84"/>
      <c r="U52" s="84"/>
      <c r="W52" s="64"/>
      <c r="X52" s="64"/>
      <c r="Y52" s="64"/>
      <c r="Z52" s="64"/>
      <c r="AA52" s="64"/>
      <c r="AB52" s="64"/>
      <c r="AC52" s="64"/>
      <c r="AD52" s="64"/>
      <c r="AE52" s="64"/>
      <c r="AF52" s="64"/>
      <c r="AG52" s="64"/>
      <c r="AH52" s="64"/>
      <c r="AI52" s="64"/>
    </row>
    <row r="53" spans="2:35" ht="47.25">
      <c r="B53" s="202"/>
      <c r="C53" s="238"/>
      <c r="D53" s="202"/>
      <c r="E53" s="202"/>
      <c r="F53" s="202"/>
      <c r="G53" s="202"/>
      <c r="H53" s="202"/>
      <c r="I53" s="223"/>
      <c r="J53" s="233"/>
      <c r="K53" s="68" t="s">
        <v>327</v>
      </c>
      <c r="L53" s="230"/>
      <c r="M53" s="231"/>
      <c r="N53" s="223"/>
      <c r="P53" s="86"/>
      <c r="Q53" s="86"/>
      <c r="R53" s="86"/>
      <c r="S53" s="84"/>
      <c r="T53" s="84"/>
      <c r="U53" s="84"/>
      <c r="W53" s="64"/>
      <c r="X53" s="64"/>
      <c r="Y53" s="64"/>
      <c r="Z53" s="64"/>
      <c r="AA53" s="64"/>
      <c r="AB53" s="64"/>
      <c r="AC53" s="64"/>
      <c r="AD53" s="64"/>
      <c r="AE53" s="64"/>
      <c r="AF53" s="64"/>
      <c r="AG53" s="64"/>
      <c r="AH53" s="64"/>
      <c r="AI53" s="64"/>
    </row>
    <row r="54" spans="2:35" ht="47.25">
      <c r="B54" s="202"/>
      <c r="C54" s="238"/>
      <c r="D54" s="202"/>
      <c r="E54" s="202"/>
      <c r="F54" s="202"/>
      <c r="G54" s="202"/>
      <c r="H54" s="202"/>
      <c r="I54" s="216"/>
      <c r="J54" s="233"/>
      <c r="K54" s="101" t="s">
        <v>708</v>
      </c>
      <c r="L54" s="228"/>
      <c r="M54" s="229"/>
      <c r="N54" s="216"/>
      <c r="P54" s="86"/>
      <c r="Q54" s="86"/>
      <c r="R54" s="86"/>
      <c r="S54" s="84"/>
      <c r="T54" s="84"/>
      <c r="U54" s="84"/>
      <c r="W54" s="64"/>
      <c r="X54" s="64"/>
      <c r="Y54" s="64"/>
      <c r="Z54" s="64"/>
      <c r="AA54" s="64"/>
      <c r="AB54" s="64"/>
      <c r="AC54" s="64"/>
      <c r="AD54" s="64"/>
      <c r="AE54" s="64"/>
      <c r="AF54" s="64"/>
      <c r="AG54" s="64"/>
      <c r="AH54" s="64"/>
      <c r="AI54" s="64"/>
    </row>
    <row r="55" spans="2:35" ht="47.25">
      <c r="B55" s="202">
        <v>9</v>
      </c>
      <c r="C55" s="262" t="s">
        <v>711</v>
      </c>
      <c r="D55" s="202"/>
      <c r="E55" s="202" t="s">
        <v>890</v>
      </c>
      <c r="F55" s="202" t="s">
        <v>306</v>
      </c>
      <c r="G55" s="202">
        <v>2008</v>
      </c>
      <c r="H55" s="202">
        <v>2012</v>
      </c>
      <c r="I55" s="222" t="s">
        <v>668</v>
      </c>
      <c r="J55" s="233">
        <v>1477797000</v>
      </c>
      <c r="K55" s="65" t="s">
        <v>215</v>
      </c>
      <c r="L55" s="226" t="s">
        <v>967</v>
      </c>
      <c r="M55" s="227"/>
      <c r="N55" s="222"/>
      <c r="P55" s="86"/>
      <c r="Q55" s="86"/>
      <c r="R55" s="86"/>
      <c r="S55" s="84"/>
      <c r="T55" s="84"/>
      <c r="U55" s="84"/>
      <c r="W55" s="64"/>
      <c r="X55" s="64"/>
      <c r="Y55" s="64"/>
      <c r="Z55" s="64"/>
      <c r="AA55" s="64"/>
      <c r="AB55" s="64"/>
      <c r="AC55" s="64"/>
      <c r="AD55" s="64"/>
      <c r="AE55" s="64"/>
      <c r="AF55" s="64"/>
      <c r="AG55" s="64"/>
      <c r="AH55" s="64"/>
      <c r="AI55" s="64"/>
    </row>
    <row r="56" spans="2:35" ht="31.5">
      <c r="B56" s="202"/>
      <c r="C56" s="262"/>
      <c r="D56" s="202"/>
      <c r="E56" s="202"/>
      <c r="F56" s="202"/>
      <c r="G56" s="202"/>
      <c r="H56" s="202"/>
      <c r="I56" s="223"/>
      <c r="J56" s="233"/>
      <c r="K56" s="65" t="s">
        <v>216</v>
      </c>
      <c r="L56" s="230"/>
      <c r="M56" s="231"/>
      <c r="N56" s="223"/>
      <c r="P56" s="86"/>
      <c r="Q56" s="86"/>
      <c r="R56" s="86"/>
      <c r="S56" s="84"/>
      <c r="T56" s="84"/>
      <c r="U56" s="84"/>
      <c r="W56" s="64"/>
      <c r="X56" s="64"/>
      <c r="Y56" s="64"/>
      <c r="Z56" s="64"/>
      <c r="AA56" s="64"/>
      <c r="AB56" s="64"/>
      <c r="AC56" s="64"/>
      <c r="AD56" s="64"/>
      <c r="AE56" s="64"/>
      <c r="AF56" s="64"/>
      <c r="AG56" s="64"/>
      <c r="AH56" s="64"/>
      <c r="AI56" s="64"/>
    </row>
    <row r="57" spans="2:35" ht="47.25">
      <c r="B57" s="202"/>
      <c r="C57" s="262"/>
      <c r="D57" s="202"/>
      <c r="E57" s="202"/>
      <c r="F57" s="202"/>
      <c r="G57" s="202"/>
      <c r="H57" s="202"/>
      <c r="I57" s="216"/>
      <c r="J57" s="233"/>
      <c r="K57" s="65" t="s">
        <v>217</v>
      </c>
      <c r="L57" s="228"/>
      <c r="M57" s="229"/>
      <c r="N57" s="216"/>
      <c r="P57" s="86"/>
      <c r="Q57" s="86"/>
      <c r="R57" s="86"/>
      <c r="S57" s="84"/>
      <c r="T57" s="84"/>
      <c r="U57" s="84"/>
      <c r="W57" s="64"/>
      <c r="X57" s="64"/>
      <c r="Y57" s="64"/>
      <c r="Z57" s="64"/>
      <c r="AA57" s="64"/>
      <c r="AB57" s="64"/>
      <c r="AC57" s="64"/>
      <c r="AD57" s="64"/>
      <c r="AE57" s="64"/>
      <c r="AF57" s="64"/>
      <c r="AG57" s="64"/>
      <c r="AH57" s="64"/>
      <c r="AI57" s="64"/>
    </row>
    <row r="58" spans="2:35" ht="47.25">
      <c r="B58" s="202">
        <v>10</v>
      </c>
      <c r="C58" s="232" t="s">
        <v>712</v>
      </c>
      <c r="D58" s="202"/>
      <c r="E58" s="202" t="s">
        <v>891</v>
      </c>
      <c r="F58" s="202" t="s">
        <v>306</v>
      </c>
      <c r="G58" s="202">
        <v>2012</v>
      </c>
      <c r="H58" s="202">
        <v>2016</v>
      </c>
      <c r="I58" s="222" t="s">
        <v>116</v>
      </c>
      <c r="J58" s="233">
        <v>6211284273</v>
      </c>
      <c r="K58" s="98" t="s">
        <v>713</v>
      </c>
      <c r="L58" s="226" t="s">
        <v>967</v>
      </c>
      <c r="M58" s="227"/>
      <c r="N58" s="222"/>
      <c r="P58" s="86"/>
      <c r="Q58" s="86"/>
      <c r="R58" s="86"/>
      <c r="S58" s="84"/>
      <c r="T58" s="84"/>
      <c r="U58" s="84"/>
      <c r="W58" s="64"/>
      <c r="X58" s="64"/>
      <c r="Y58" s="64"/>
      <c r="Z58" s="64"/>
      <c r="AA58" s="64"/>
      <c r="AB58" s="64"/>
      <c r="AC58" s="64"/>
      <c r="AD58" s="64"/>
      <c r="AE58" s="64"/>
      <c r="AF58" s="64"/>
      <c r="AG58" s="64"/>
      <c r="AH58" s="64"/>
      <c r="AI58" s="64"/>
    </row>
    <row r="59" spans="2:35" ht="47.25">
      <c r="B59" s="202"/>
      <c r="C59" s="232"/>
      <c r="D59" s="202"/>
      <c r="E59" s="202"/>
      <c r="F59" s="202"/>
      <c r="G59" s="202"/>
      <c r="H59" s="202"/>
      <c r="I59" s="223"/>
      <c r="J59" s="233"/>
      <c r="K59" s="97" t="s">
        <v>714</v>
      </c>
      <c r="L59" s="230"/>
      <c r="M59" s="231"/>
      <c r="N59" s="223"/>
      <c r="P59" s="86"/>
      <c r="Q59" s="86"/>
      <c r="R59" s="86"/>
      <c r="S59" s="84"/>
      <c r="T59" s="84"/>
      <c r="U59" s="84"/>
      <c r="W59" s="64"/>
      <c r="X59" s="64"/>
      <c r="Y59" s="64"/>
      <c r="Z59" s="64"/>
      <c r="AA59" s="64"/>
      <c r="AB59" s="64"/>
      <c r="AC59" s="64"/>
      <c r="AD59" s="64"/>
      <c r="AE59" s="64"/>
      <c r="AF59" s="64"/>
      <c r="AG59" s="64"/>
      <c r="AH59" s="64"/>
      <c r="AI59" s="64"/>
    </row>
    <row r="60" spans="2:35" ht="31.5">
      <c r="B60" s="202"/>
      <c r="C60" s="232"/>
      <c r="D60" s="202"/>
      <c r="E60" s="202"/>
      <c r="F60" s="202"/>
      <c r="G60" s="202"/>
      <c r="H60" s="202"/>
      <c r="I60" s="223"/>
      <c r="J60" s="233"/>
      <c r="K60" s="97" t="s">
        <v>719</v>
      </c>
      <c r="L60" s="230"/>
      <c r="M60" s="231"/>
      <c r="N60" s="223"/>
      <c r="P60" s="106"/>
      <c r="Q60" s="106"/>
      <c r="R60" s="106"/>
      <c r="S60" s="105"/>
      <c r="T60" s="105"/>
      <c r="U60" s="105"/>
      <c r="W60" s="64"/>
      <c r="X60" s="64"/>
      <c r="Y60" s="64"/>
      <c r="Z60" s="64"/>
      <c r="AA60" s="64"/>
      <c r="AB60" s="64"/>
      <c r="AC60" s="64"/>
      <c r="AD60" s="64"/>
      <c r="AE60" s="64"/>
      <c r="AF60" s="64"/>
      <c r="AG60" s="64"/>
      <c r="AH60" s="64"/>
      <c r="AI60" s="64"/>
    </row>
    <row r="61" spans="2:35" ht="47.25">
      <c r="B61" s="202"/>
      <c r="C61" s="232"/>
      <c r="D61" s="202"/>
      <c r="E61" s="202"/>
      <c r="F61" s="202"/>
      <c r="G61" s="202"/>
      <c r="H61" s="202"/>
      <c r="I61" s="223"/>
      <c r="J61" s="233"/>
      <c r="K61" s="101" t="s">
        <v>721</v>
      </c>
      <c r="L61" s="230"/>
      <c r="M61" s="231"/>
      <c r="N61" s="223"/>
      <c r="P61" s="106"/>
      <c r="Q61" s="106"/>
      <c r="R61" s="106"/>
      <c r="S61" s="105"/>
      <c r="T61" s="105"/>
      <c r="U61" s="105"/>
      <c r="W61" s="64"/>
      <c r="X61" s="64"/>
      <c r="Y61" s="64"/>
      <c r="Z61" s="64"/>
      <c r="AA61" s="64"/>
      <c r="AB61" s="64"/>
      <c r="AC61" s="64"/>
      <c r="AD61" s="64"/>
      <c r="AE61" s="64"/>
      <c r="AF61" s="64"/>
      <c r="AG61" s="64"/>
      <c r="AH61" s="64"/>
      <c r="AI61" s="64"/>
    </row>
    <row r="62" spans="2:35" ht="47.25">
      <c r="B62" s="202"/>
      <c r="C62" s="232"/>
      <c r="D62" s="202"/>
      <c r="E62" s="202"/>
      <c r="F62" s="202"/>
      <c r="G62" s="202"/>
      <c r="H62" s="202"/>
      <c r="I62" s="223"/>
      <c r="J62" s="233"/>
      <c r="K62" s="101" t="s">
        <v>723</v>
      </c>
      <c r="L62" s="230"/>
      <c r="M62" s="231"/>
      <c r="N62" s="223"/>
      <c r="P62" s="106"/>
      <c r="Q62" s="106"/>
      <c r="R62" s="106"/>
      <c r="S62" s="105"/>
      <c r="T62" s="105"/>
      <c r="U62" s="105"/>
      <c r="W62" s="64"/>
      <c r="X62" s="64"/>
      <c r="Y62" s="64"/>
      <c r="Z62" s="64"/>
      <c r="AA62" s="64"/>
      <c r="AB62" s="64"/>
      <c r="AC62" s="64"/>
      <c r="AD62" s="64"/>
      <c r="AE62" s="64"/>
      <c r="AF62" s="64"/>
      <c r="AG62" s="64"/>
      <c r="AH62" s="64"/>
      <c r="AI62" s="64"/>
    </row>
    <row r="63" spans="2:35" ht="31.5">
      <c r="B63" s="202"/>
      <c r="C63" s="232"/>
      <c r="D63" s="202"/>
      <c r="E63" s="202"/>
      <c r="F63" s="202"/>
      <c r="G63" s="202"/>
      <c r="H63" s="202"/>
      <c r="I63" s="223"/>
      <c r="J63" s="233"/>
      <c r="K63" s="101" t="s">
        <v>722</v>
      </c>
      <c r="L63" s="230"/>
      <c r="M63" s="231"/>
      <c r="N63" s="223"/>
      <c r="P63" s="106"/>
      <c r="Q63" s="106"/>
      <c r="R63" s="106"/>
      <c r="S63" s="105"/>
      <c r="T63" s="105"/>
      <c r="U63" s="105"/>
      <c r="W63" s="64"/>
      <c r="X63" s="64"/>
      <c r="Y63" s="64"/>
      <c r="Z63" s="64"/>
      <c r="AA63" s="64"/>
      <c r="AB63" s="64"/>
      <c r="AC63" s="64"/>
      <c r="AD63" s="64"/>
      <c r="AE63" s="64"/>
      <c r="AF63" s="64"/>
      <c r="AG63" s="64"/>
      <c r="AH63" s="64"/>
      <c r="AI63" s="64"/>
    </row>
    <row r="64" spans="2:35" ht="63">
      <c r="B64" s="202"/>
      <c r="C64" s="232"/>
      <c r="D64" s="202"/>
      <c r="E64" s="202"/>
      <c r="F64" s="202"/>
      <c r="G64" s="202"/>
      <c r="H64" s="202"/>
      <c r="I64" s="216"/>
      <c r="J64" s="233"/>
      <c r="K64" s="101" t="s">
        <v>724</v>
      </c>
      <c r="L64" s="228"/>
      <c r="M64" s="229"/>
      <c r="N64" s="216"/>
      <c r="P64" s="106"/>
      <c r="Q64" s="106"/>
      <c r="R64" s="106"/>
      <c r="S64" s="105"/>
      <c r="T64" s="105"/>
      <c r="U64" s="105"/>
      <c r="W64" s="64"/>
      <c r="X64" s="64"/>
      <c r="Y64" s="64"/>
      <c r="Z64" s="64"/>
      <c r="AA64" s="64"/>
      <c r="AB64" s="64"/>
      <c r="AC64" s="64"/>
      <c r="AD64" s="64"/>
      <c r="AE64" s="64"/>
      <c r="AF64" s="64"/>
      <c r="AG64" s="64"/>
      <c r="AH64" s="64"/>
      <c r="AI64" s="64"/>
    </row>
    <row r="65" spans="2:35" ht="47.25">
      <c r="B65" s="130">
        <v>11</v>
      </c>
      <c r="C65" s="131" t="s">
        <v>715</v>
      </c>
      <c r="D65" s="130"/>
      <c r="E65" s="130" t="s">
        <v>892</v>
      </c>
      <c r="F65" s="130" t="s">
        <v>306</v>
      </c>
      <c r="G65" s="130">
        <v>2012</v>
      </c>
      <c r="H65" s="130">
        <v>2016</v>
      </c>
      <c r="I65" s="130" t="s">
        <v>668</v>
      </c>
      <c r="J65" s="132">
        <v>695402292</v>
      </c>
      <c r="K65" s="98" t="s">
        <v>716</v>
      </c>
      <c r="L65" s="224" t="s">
        <v>967</v>
      </c>
      <c r="M65" s="225"/>
      <c r="N65" s="130"/>
      <c r="P65" s="86"/>
      <c r="Q65" s="86"/>
      <c r="R65" s="86"/>
      <c r="S65" s="84"/>
      <c r="T65" s="84"/>
      <c r="U65" s="84"/>
      <c r="W65" s="64"/>
      <c r="X65" s="64"/>
      <c r="Y65" s="64"/>
      <c r="Z65" s="64"/>
      <c r="AA65" s="64"/>
      <c r="AB65" s="64"/>
      <c r="AC65" s="64"/>
      <c r="AD65" s="64"/>
      <c r="AE65" s="64"/>
      <c r="AF65" s="64"/>
      <c r="AG65" s="64"/>
      <c r="AH65" s="64"/>
      <c r="AI65" s="64"/>
    </row>
    <row r="66" spans="2:35" ht="47.25">
      <c r="B66" s="202">
        <v>12</v>
      </c>
      <c r="C66" s="232" t="s">
        <v>717</v>
      </c>
      <c r="D66" s="202"/>
      <c r="E66" s="202" t="s">
        <v>893</v>
      </c>
      <c r="F66" s="202" t="s">
        <v>306</v>
      </c>
      <c r="G66" s="202">
        <v>2012</v>
      </c>
      <c r="H66" s="202">
        <v>2016</v>
      </c>
      <c r="I66" s="222" t="s">
        <v>116</v>
      </c>
      <c r="J66" s="233">
        <v>497274177</v>
      </c>
      <c r="K66" s="98" t="s">
        <v>718</v>
      </c>
      <c r="L66" s="226" t="s">
        <v>967</v>
      </c>
      <c r="M66" s="227"/>
      <c r="N66" s="222"/>
      <c r="P66" s="86"/>
      <c r="Q66" s="86"/>
      <c r="R66" s="86"/>
      <c r="S66" s="84"/>
      <c r="T66" s="84"/>
      <c r="U66" s="84"/>
      <c r="W66" s="64"/>
      <c r="X66" s="64"/>
      <c r="Y66" s="64"/>
      <c r="Z66" s="64"/>
      <c r="AA66" s="64"/>
      <c r="AB66" s="64"/>
      <c r="AC66" s="64"/>
      <c r="AD66" s="64"/>
      <c r="AE66" s="64"/>
      <c r="AF66" s="64"/>
      <c r="AG66" s="64"/>
      <c r="AH66" s="64"/>
      <c r="AI66" s="64"/>
    </row>
    <row r="67" spans="2:35" ht="31.5">
      <c r="B67" s="202"/>
      <c r="C67" s="232"/>
      <c r="D67" s="202"/>
      <c r="E67" s="202"/>
      <c r="F67" s="202"/>
      <c r="G67" s="202"/>
      <c r="H67" s="202"/>
      <c r="I67" s="223"/>
      <c r="J67" s="233"/>
      <c r="K67" s="98" t="s">
        <v>720</v>
      </c>
      <c r="L67" s="230"/>
      <c r="M67" s="231"/>
      <c r="N67" s="223"/>
      <c r="P67" s="106"/>
      <c r="Q67" s="106"/>
      <c r="R67" s="106"/>
      <c r="S67" s="105"/>
      <c r="T67" s="105"/>
      <c r="U67" s="105"/>
      <c r="W67" s="64"/>
      <c r="X67" s="64"/>
      <c r="Y67" s="64"/>
      <c r="Z67" s="64"/>
      <c r="AA67" s="64"/>
      <c r="AB67" s="64"/>
      <c r="AC67" s="64"/>
      <c r="AD67" s="64"/>
      <c r="AE67" s="64"/>
      <c r="AF67" s="64"/>
      <c r="AG67" s="64"/>
      <c r="AH67" s="64"/>
      <c r="AI67" s="64"/>
    </row>
    <row r="68" spans="2:35" ht="31.5">
      <c r="B68" s="202"/>
      <c r="C68" s="232"/>
      <c r="D68" s="202"/>
      <c r="E68" s="202"/>
      <c r="F68" s="202"/>
      <c r="G68" s="202"/>
      <c r="H68" s="202"/>
      <c r="I68" s="216"/>
      <c r="J68" s="233"/>
      <c r="K68" s="101" t="s">
        <v>725</v>
      </c>
      <c r="L68" s="228"/>
      <c r="M68" s="229"/>
      <c r="N68" s="216"/>
      <c r="P68" s="86"/>
      <c r="Q68" s="86"/>
      <c r="R68" s="86"/>
      <c r="S68" s="84"/>
      <c r="T68" s="84"/>
      <c r="U68" s="84"/>
      <c r="W68" s="64"/>
      <c r="X68" s="64"/>
      <c r="Y68" s="64"/>
      <c r="Z68" s="64"/>
      <c r="AA68" s="64"/>
      <c r="AB68" s="64"/>
      <c r="AC68" s="64"/>
      <c r="AD68" s="64"/>
      <c r="AE68" s="64"/>
      <c r="AF68" s="64"/>
      <c r="AG68" s="64"/>
      <c r="AH68" s="64"/>
      <c r="AI68" s="64"/>
    </row>
    <row r="69" spans="2:35" ht="126">
      <c r="B69" s="130">
        <v>13</v>
      </c>
      <c r="C69" s="137" t="s">
        <v>726</v>
      </c>
      <c r="D69" s="130"/>
      <c r="E69" s="130" t="s">
        <v>894</v>
      </c>
      <c r="F69" s="130" t="s">
        <v>307</v>
      </c>
      <c r="G69" s="130">
        <v>2008</v>
      </c>
      <c r="H69" s="130">
        <v>2012</v>
      </c>
      <c r="I69" s="130" t="s">
        <v>668</v>
      </c>
      <c r="J69" s="109">
        <v>110000000</v>
      </c>
      <c r="K69" s="65" t="s">
        <v>219</v>
      </c>
      <c r="L69" s="224" t="s">
        <v>967</v>
      </c>
      <c r="M69" s="225"/>
      <c r="N69" s="130"/>
      <c r="P69" s="86"/>
      <c r="Q69" s="86"/>
      <c r="R69" s="86"/>
      <c r="S69" s="84"/>
      <c r="T69" s="84"/>
      <c r="U69" s="84"/>
      <c r="W69" s="64"/>
      <c r="X69" s="64"/>
      <c r="Y69" s="64"/>
      <c r="Z69" s="64"/>
      <c r="AA69" s="64"/>
      <c r="AB69" s="64"/>
      <c r="AC69" s="64"/>
      <c r="AD69" s="64"/>
      <c r="AE69" s="64"/>
      <c r="AF69" s="64"/>
      <c r="AG69" s="64"/>
      <c r="AH69" s="64"/>
      <c r="AI69" s="64"/>
    </row>
    <row r="70" spans="2:35" ht="103.5" customHeight="1">
      <c r="B70" s="202">
        <v>14</v>
      </c>
      <c r="C70" s="239" t="s">
        <v>727</v>
      </c>
      <c r="D70" s="202"/>
      <c r="E70" s="202" t="s">
        <v>895</v>
      </c>
      <c r="F70" s="202" t="s">
        <v>308</v>
      </c>
      <c r="G70" s="222">
        <v>2008</v>
      </c>
      <c r="H70" s="222">
        <v>2012</v>
      </c>
      <c r="I70" s="222" t="s">
        <v>668</v>
      </c>
      <c r="J70" s="233">
        <v>388644647</v>
      </c>
      <c r="K70" s="65" t="s">
        <v>220</v>
      </c>
      <c r="L70" s="226" t="s">
        <v>967</v>
      </c>
      <c r="M70" s="227"/>
      <c r="N70" s="222"/>
      <c r="P70" s="108"/>
      <c r="Q70" s="108"/>
      <c r="R70" s="108"/>
      <c r="S70" s="107"/>
      <c r="T70" s="107"/>
      <c r="U70" s="107"/>
      <c r="W70" s="64"/>
      <c r="X70" s="64"/>
      <c r="Y70" s="64"/>
      <c r="Z70" s="64"/>
      <c r="AA70" s="64"/>
      <c r="AB70" s="64"/>
      <c r="AC70" s="64"/>
      <c r="AD70" s="64"/>
      <c r="AE70" s="64"/>
      <c r="AF70" s="64"/>
      <c r="AG70" s="64"/>
      <c r="AH70" s="64"/>
      <c r="AI70" s="64"/>
    </row>
    <row r="71" spans="2:35" ht="91.5" customHeight="1">
      <c r="B71" s="202"/>
      <c r="C71" s="239"/>
      <c r="D71" s="202"/>
      <c r="E71" s="202"/>
      <c r="F71" s="202"/>
      <c r="G71" s="216"/>
      <c r="H71" s="216"/>
      <c r="I71" s="216"/>
      <c r="J71" s="233"/>
      <c r="K71" s="142" t="s">
        <v>742</v>
      </c>
      <c r="L71" s="228"/>
      <c r="M71" s="229"/>
      <c r="N71" s="216"/>
      <c r="P71" s="86"/>
      <c r="Q71" s="86"/>
      <c r="R71" s="86"/>
      <c r="S71" s="84"/>
      <c r="T71" s="84"/>
      <c r="U71" s="84"/>
      <c r="W71" s="64"/>
      <c r="X71" s="64"/>
      <c r="Y71" s="64"/>
      <c r="Z71" s="64"/>
      <c r="AA71" s="64"/>
      <c r="AB71" s="64"/>
      <c r="AC71" s="64"/>
      <c r="AD71" s="64"/>
      <c r="AE71" s="64"/>
      <c r="AF71" s="64"/>
      <c r="AG71" s="64"/>
      <c r="AH71" s="64"/>
      <c r="AI71" s="64"/>
    </row>
    <row r="72" spans="2:35" ht="31.5" customHeight="1">
      <c r="B72" s="202">
        <v>15</v>
      </c>
      <c r="C72" s="238" t="s">
        <v>728</v>
      </c>
      <c r="D72" s="202"/>
      <c r="E72" s="202" t="s">
        <v>896</v>
      </c>
      <c r="F72" s="202" t="s">
        <v>308</v>
      </c>
      <c r="G72" s="222">
        <v>2012</v>
      </c>
      <c r="H72" s="222">
        <v>2016</v>
      </c>
      <c r="I72" s="222" t="s">
        <v>116</v>
      </c>
      <c r="J72" s="233">
        <v>3010175697.5</v>
      </c>
      <c r="K72" s="111" t="s">
        <v>743</v>
      </c>
      <c r="L72" s="226" t="s">
        <v>967</v>
      </c>
      <c r="M72" s="227"/>
      <c r="N72" s="222"/>
      <c r="P72" s="86"/>
      <c r="Q72" s="86"/>
      <c r="R72" s="86"/>
      <c r="S72" s="84"/>
      <c r="T72" s="84"/>
      <c r="U72" s="84"/>
      <c r="W72" s="64"/>
      <c r="X72" s="64"/>
      <c r="Y72" s="64"/>
      <c r="Z72" s="64"/>
      <c r="AA72" s="64"/>
      <c r="AB72" s="64"/>
      <c r="AC72" s="64"/>
      <c r="AD72" s="64"/>
      <c r="AE72" s="64"/>
      <c r="AF72" s="64"/>
      <c r="AG72" s="64"/>
      <c r="AH72" s="64"/>
      <c r="AI72" s="64"/>
    </row>
    <row r="73" spans="2:35" ht="139.5" customHeight="1">
      <c r="B73" s="202"/>
      <c r="C73" s="238"/>
      <c r="D73" s="202"/>
      <c r="E73" s="202"/>
      <c r="F73" s="202"/>
      <c r="G73" s="223"/>
      <c r="H73" s="223"/>
      <c r="I73" s="223"/>
      <c r="J73" s="233"/>
      <c r="K73" s="111" t="s">
        <v>744</v>
      </c>
      <c r="L73" s="230"/>
      <c r="M73" s="231"/>
      <c r="N73" s="223"/>
      <c r="P73" s="106"/>
      <c r="Q73" s="106"/>
      <c r="R73" s="106"/>
      <c r="S73" s="105"/>
      <c r="T73" s="105"/>
      <c r="U73" s="105"/>
      <c r="W73" s="64"/>
      <c r="X73" s="64"/>
      <c r="Y73" s="64"/>
      <c r="Z73" s="64"/>
      <c r="AA73" s="64"/>
      <c r="AB73" s="64"/>
      <c r="AC73" s="64"/>
      <c r="AD73" s="64"/>
      <c r="AE73" s="64"/>
      <c r="AF73" s="64"/>
      <c r="AG73" s="64"/>
      <c r="AH73" s="64"/>
      <c r="AI73" s="64"/>
    </row>
    <row r="74" spans="2:35" ht="139.5" customHeight="1">
      <c r="B74" s="202"/>
      <c r="C74" s="238"/>
      <c r="D74" s="202"/>
      <c r="E74" s="202"/>
      <c r="F74" s="202"/>
      <c r="G74" s="216"/>
      <c r="H74" s="216"/>
      <c r="I74" s="216"/>
      <c r="J74" s="233"/>
      <c r="K74" s="111" t="s">
        <v>745</v>
      </c>
      <c r="L74" s="228"/>
      <c r="M74" s="229"/>
      <c r="N74" s="216"/>
      <c r="P74" s="106"/>
      <c r="Q74" s="106"/>
      <c r="R74" s="106"/>
      <c r="S74" s="105"/>
      <c r="T74" s="105"/>
      <c r="U74" s="105"/>
      <c r="W74" s="64"/>
      <c r="X74" s="64"/>
      <c r="Y74" s="64"/>
      <c r="Z74" s="64"/>
      <c r="AA74" s="64"/>
      <c r="AB74" s="64"/>
      <c r="AC74" s="64"/>
      <c r="AD74" s="64"/>
      <c r="AE74" s="64"/>
      <c r="AF74" s="64"/>
      <c r="AG74" s="64"/>
      <c r="AH74" s="64"/>
      <c r="AI74" s="64"/>
    </row>
    <row r="75" spans="2:35" ht="157.5">
      <c r="B75" s="130">
        <v>16</v>
      </c>
      <c r="C75" s="135" t="s">
        <v>729</v>
      </c>
      <c r="D75" s="130"/>
      <c r="E75" s="130" t="s">
        <v>897</v>
      </c>
      <c r="F75" s="130" t="s">
        <v>308</v>
      </c>
      <c r="G75" s="130">
        <v>2013</v>
      </c>
      <c r="H75" s="130">
        <v>2016</v>
      </c>
      <c r="I75" s="130" t="s">
        <v>116</v>
      </c>
      <c r="J75" s="132">
        <v>1491613579</v>
      </c>
      <c r="K75" s="111" t="s">
        <v>746</v>
      </c>
      <c r="L75" s="224" t="s">
        <v>967</v>
      </c>
      <c r="M75" s="225"/>
      <c r="N75" s="130"/>
      <c r="P75" s="86"/>
      <c r="Q75" s="86"/>
      <c r="R75" s="86"/>
      <c r="S75" s="84"/>
      <c r="T75" s="84"/>
      <c r="U75" s="84"/>
      <c r="W75" s="64"/>
      <c r="X75" s="64"/>
      <c r="Y75" s="64"/>
      <c r="Z75" s="64"/>
      <c r="AA75" s="64"/>
      <c r="AB75" s="64"/>
      <c r="AC75" s="64"/>
      <c r="AD75" s="64"/>
      <c r="AE75" s="64"/>
      <c r="AF75" s="64"/>
      <c r="AG75" s="64"/>
      <c r="AH75" s="64"/>
      <c r="AI75" s="64"/>
    </row>
    <row r="76" spans="2:35" ht="173.25">
      <c r="B76" s="130">
        <v>17</v>
      </c>
      <c r="C76" s="135" t="s">
        <v>730</v>
      </c>
      <c r="D76" s="130"/>
      <c r="E76" s="130" t="s">
        <v>898</v>
      </c>
      <c r="F76" s="130" t="s">
        <v>308</v>
      </c>
      <c r="G76" s="130">
        <v>2012</v>
      </c>
      <c r="H76" s="130">
        <v>2016</v>
      </c>
      <c r="I76" s="130" t="s">
        <v>116</v>
      </c>
      <c r="J76" s="132">
        <v>934331509.5</v>
      </c>
      <c r="K76" s="111" t="s">
        <v>747</v>
      </c>
      <c r="L76" s="224" t="s">
        <v>967</v>
      </c>
      <c r="M76" s="225"/>
      <c r="N76" s="130"/>
      <c r="P76" s="86"/>
      <c r="Q76" s="86"/>
      <c r="R76" s="86"/>
      <c r="S76" s="84"/>
      <c r="T76" s="84"/>
      <c r="U76" s="84"/>
      <c r="W76" s="64"/>
      <c r="X76" s="64"/>
      <c r="Y76" s="64"/>
      <c r="Z76" s="64"/>
      <c r="AA76" s="64"/>
      <c r="AB76" s="64"/>
      <c r="AC76" s="64"/>
      <c r="AD76" s="64"/>
      <c r="AE76" s="64"/>
      <c r="AF76" s="64"/>
      <c r="AG76" s="64"/>
      <c r="AH76" s="64"/>
      <c r="AI76" s="64"/>
    </row>
    <row r="77" spans="2:35" ht="51.75">
      <c r="B77" s="202">
        <v>18</v>
      </c>
      <c r="C77" s="238" t="s">
        <v>732</v>
      </c>
      <c r="D77" s="202"/>
      <c r="E77" s="202" t="s">
        <v>899</v>
      </c>
      <c r="F77" s="202" t="s">
        <v>309</v>
      </c>
      <c r="G77" s="222">
        <v>2012</v>
      </c>
      <c r="H77" s="222">
        <v>2016</v>
      </c>
      <c r="I77" s="222" t="s">
        <v>116</v>
      </c>
      <c r="J77" s="233">
        <v>1384506979</v>
      </c>
      <c r="K77" s="110" t="s">
        <v>731</v>
      </c>
      <c r="L77" s="226" t="s">
        <v>967</v>
      </c>
      <c r="M77" s="227"/>
      <c r="N77" s="222"/>
      <c r="P77" s="106"/>
      <c r="Q77" s="106"/>
      <c r="R77" s="106"/>
      <c r="S77" s="105"/>
      <c r="T77" s="105"/>
      <c r="U77" s="105"/>
      <c r="W77" s="64"/>
      <c r="X77" s="64"/>
      <c r="Y77" s="64"/>
      <c r="Z77" s="64"/>
      <c r="AA77" s="64"/>
      <c r="AB77" s="64"/>
      <c r="AC77" s="64"/>
      <c r="AD77" s="64"/>
      <c r="AE77" s="64"/>
      <c r="AF77" s="64"/>
      <c r="AG77" s="64"/>
      <c r="AH77" s="64"/>
      <c r="AI77" s="64"/>
    </row>
    <row r="78" spans="2:35" ht="47.25">
      <c r="B78" s="202"/>
      <c r="C78" s="238"/>
      <c r="D78" s="202"/>
      <c r="E78" s="202"/>
      <c r="F78" s="202"/>
      <c r="G78" s="223"/>
      <c r="H78" s="223"/>
      <c r="I78" s="223"/>
      <c r="J78" s="233"/>
      <c r="K78" s="111" t="s">
        <v>737</v>
      </c>
      <c r="L78" s="230"/>
      <c r="M78" s="231"/>
      <c r="N78" s="223"/>
      <c r="P78" s="108"/>
      <c r="Q78" s="108"/>
      <c r="R78" s="108"/>
      <c r="S78" s="107"/>
      <c r="T78" s="107"/>
      <c r="U78" s="107"/>
      <c r="W78" s="64"/>
      <c r="X78" s="64"/>
      <c r="Y78" s="64"/>
      <c r="Z78" s="64"/>
      <c r="AA78" s="64"/>
      <c r="AB78" s="64"/>
      <c r="AC78" s="64"/>
      <c r="AD78" s="64"/>
      <c r="AE78" s="64"/>
      <c r="AF78" s="64"/>
      <c r="AG78" s="64"/>
      <c r="AH78" s="64"/>
      <c r="AI78" s="64"/>
    </row>
    <row r="79" spans="2:35" ht="63">
      <c r="B79" s="202"/>
      <c r="C79" s="238"/>
      <c r="D79" s="202"/>
      <c r="E79" s="202"/>
      <c r="F79" s="202"/>
      <c r="G79" s="216"/>
      <c r="H79" s="216"/>
      <c r="I79" s="216"/>
      <c r="J79" s="233"/>
      <c r="K79" s="101" t="s">
        <v>741</v>
      </c>
      <c r="L79" s="228"/>
      <c r="M79" s="229"/>
      <c r="N79" s="216"/>
      <c r="P79" s="106"/>
      <c r="Q79" s="106"/>
      <c r="R79" s="106"/>
      <c r="S79" s="105"/>
      <c r="T79" s="105"/>
      <c r="U79" s="105"/>
      <c r="W79" s="64"/>
      <c r="X79" s="64"/>
      <c r="Y79" s="64"/>
      <c r="Z79" s="64"/>
      <c r="AA79" s="64"/>
      <c r="AB79" s="64"/>
      <c r="AC79" s="64"/>
      <c r="AD79" s="64"/>
      <c r="AE79" s="64"/>
      <c r="AF79" s="64"/>
      <c r="AG79" s="64"/>
      <c r="AH79" s="64"/>
      <c r="AI79" s="64"/>
    </row>
    <row r="80" spans="2:35" ht="47.25">
      <c r="B80" s="202">
        <v>19</v>
      </c>
      <c r="C80" s="238" t="s">
        <v>733</v>
      </c>
      <c r="D80" s="202"/>
      <c r="E80" s="202" t="s">
        <v>900</v>
      </c>
      <c r="F80" s="202" t="s">
        <v>309</v>
      </c>
      <c r="G80" s="222">
        <v>2012</v>
      </c>
      <c r="H80" s="222">
        <v>2016</v>
      </c>
      <c r="I80" s="222" t="s">
        <v>116</v>
      </c>
      <c r="J80" s="233">
        <v>1607750108</v>
      </c>
      <c r="K80" s="111" t="s">
        <v>734</v>
      </c>
      <c r="L80" s="226" t="s">
        <v>967</v>
      </c>
      <c r="M80" s="227"/>
      <c r="N80" s="222"/>
      <c r="P80" s="106"/>
      <c r="Q80" s="106"/>
      <c r="R80" s="106"/>
      <c r="S80" s="105"/>
      <c r="T80" s="105"/>
      <c r="U80" s="105"/>
      <c r="W80" s="64"/>
      <c r="X80" s="64"/>
      <c r="Y80" s="64"/>
      <c r="Z80" s="64"/>
      <c r="AA80" s="64"/>
      <c r="AB80" s="64"/>
      <c r="AC80" s="64"/>
      <c r="AD80" s="64"/>
      <c r="AE80" s="64"/>
      <c r="AF80" s="64"/>
      <c r="AG80" s="64"/>
      <c r="AH80" s="64"/>
      <c r="AI80" s="64"/>
    </row>
    <row r="81" spans="2:35" ht="31.5">
      <c r="B81" s="202"/>
      <c r="C81" s="238"/>
      <c r="D81" s="202"/>
      <c r="E81" s="202"/>
      <c r="F81" s="202"/>
      <c r="G81" s="223"/>
      <c r="H81" s="223"/>
      <c r="I81" s="223"/>
      <c r="J81" s="233"/>
      <c r="K81" s="111" t="s">
        <v>735</v>
      </c>
      <c r="L81" s="230"/>
      <c r="M81" s="231"/>
      <c r="N81" s="223"/>
      <c r="P81" s="106"/>
      <c r="Q81" s="106"/>
      <c r="R81" s="106"/>
      <c r="S81" s="105"/>
      <c r="T81" s="105"/>
      <c r="U81" s="105"/>
      <c r="W81" s="64"/>
      <c r="X81" s="64"/>
      <c r="Y81" s="64"/>
      <c r="Z81" s="64"/>
      <c r="AA81" s="64"/>
      <c r="AB81" s="64"/>
      <c r="AC81" s="64"/>
      <c r="AD81" s="64"/>
      <c r="AE81" s="64"/>
      <c r="AF81" s="64"/>
      <c r="AG81" s="64"/>
      <c r="AH81" s="64"/>
      <c r="AI81" s="64"/>
    </row>
    <row r="82" spans="2:35" ht="63">
      <c r="B82" s="202"/>
      <c r="C82" s="238"/>
      <c r="D82" s="202"/>
      <c r="E82" s="202"/>
      <c r="F82" s="202"/>
      <c r="G82" s="223"/>
      <c r="H82" s="223"/>
      <c r="I82" s="223"/>
      <c r="J82" s="233"/>
      <c r="K82" s="111" t="s">
        <v>736</v>
      </c>
      <c r="L82" s="230"/>
      <c r="M82" s="231"/>
      <c r="N82" s="223"/>
      <c r="P82" s="106"/>
      <c r="Q82" s="106"/>
      <c r="R82" s="106"/>
      <c r="S82" s="105"/>
      <c r="T82" s="105"/>
      <c r="U82" s="105"/>
      <c r="W82" s="64"/>
      <c r="X82" s="64"/>
      <c r="Y82" s="64"/>
      <c r="Z82" s="64"/>
      <c r="AA82" s="64"/>
      <c r="AB82" s="64"/>
      <c r="AC82" s="64"/>
      <c r="AD82" s="64"/>
      <c r="AE82" s="64"/>
      <c r="AF82" s="64"/>
      <c r="AG82" s="64"/>
      <c r="AH82" s="64"/>
      <c r="AI82" s="64"/>
    </row>
    <row r="83" spans="2:35" ht="18">
      <c r="B83" s="202"/>
      <c r="C83" s="238"/>
      <c r="D83" s="202"/>
      <c r="E83" s="202"/>
      <c r="F83" s="202"/>
      <c r="G83" s="223"/>
      <c r="H83" s="223"/>
      <c r="I83" s="223"/>
      <c r="J83" s="233"/>
      <c r="K83" s="111" t="s">
        <v>738</v>
      </c>
      <c r="L83" s="230"/>
      <c r="M83" s="231"/>
      <c r="N83" s="223"/>
      <c r="P83" s="106"/>
      <c r="Q83" s="106"/>
      <c r="R83" s="106"/>
      <c r="S83" s="105"/>
      <c r="T83" s="105"/>
      <c r="U83" s="105"/>
      <c r="W83" s="64"/>
      <c r="X83" s="64"/>
      <c r="Y83" s="64"/>
      <c r="Z83" s="64"/>
      <c r="AA83" s="64"/>
      <c r="AB83" s="64"/>
      <c r="AC83" s="64"/>
      <c r="AD83" s="64"/>
      <c r="AE83" s="64"/>
      <c r="AF83" s="64"/>
      <c r="AG83" s="64"/>
      <c r="AH83" s="64"/>
      <c r="AI83" s="64"/>
    </row>
    <row r="84" spans="2:35" ht="31.5">
      <c r="B84" s="202"/>
      <c r="C84" s="238"/>
      <c r="D84" s="202"/>
      <c r="E84" s="202"/>
      <c r="F84" s="202"/>
      <c r="G84" s="223"/>
      <c r="H84" s="223"/>
      <c r="I84" s="223"/>
      <c r="J84" s="233"/>
      <c r="K84" s="111" t="s">
        <v>739</v>
      </c>
      <c r="L84" s="230"/>
      <c r="M84" s="231"/>
      <c r="N84" s="223"/>
      <c r="P84" s="106"/>
      <c r="Q84" s="106"/>
      <c r="R84" s="106"/>
      <c r="S84" s="105"/>
      <c r="T84" s="105"/>
      <c r="U84" s="105"/>
      <c r="W84" s="64"/>
      <c r="X84" s="64"/>
      <c r="Y84" s="64"/>
      <c r="Z84" s="64"/>
      <c r="AA84" s="64"/>
      <c r="AB84" s="64"/>
      <c r="AC84" s="64"/>
      <c r="AD84" s="64"/>
      <c r="AE84" s="64"/>
      <c r="AF84" s="64"/>
      <c r="AG84" s="64"/>
      <c r="AH84" s="64"/>
      <c r="AI84" s="64"/>
    </row>
    <row r="85" spans="2:35" ht="31.5">
      <c r="B85" s="202"/>
      <c r="C85" s="238"/>
      <c r="D85" s="202"/>
      <c r="E85" s="202"/>
      <c r="F85" s="202"/>
      <c r="G85" s="216"/>
      <c r="H85" s="216"/>
      <c r="I85" s="216"/>
      <c r="J85" s="233"/>
      <c r="K85" s="111" t="s">
        <v>740</v>
      </c>
      <c r="L85" s="228"/>
      <c r="M85" s="229"/>
      <c r="N85" s="216"/>
      <c r="P85" s="106"/>
      <c r="Q85" s="106"/>
      <c r="R85" s="106"/>
      <c r="S85" s="105"/>
      <c r="T85" s="105"/>
      <c r="U85" s="105"/>
      <c r="W85" s="64"/>
      <c r="X85" s="64"/>
      <c r="Y85" s="64"/>
      <c r="Z85" s="64"/>
      <c r="AA85" s="64"/>
      <c r="AB85" s="64"/>
      <c r="AC85" s="64"/>
      <c r="AD85" s="64"/>
      <c r="AE85" s="64"/>
      <c r="AF85" s="64"/>
      <c r="AG85" s="64"/>
      <c r="AH85" s="64"/>
      <c r="AI85" s="64"/>
    </row>
    <row r="86" spans="2:35" ht="47.25">
      <c r="B86" s="130">
        <v>20</v>
      </c>
      <c r="C86" s="133" t="s">
        <v>711</v>
      </c>
      <c r="D86" s="130"/>
      <c r="E86" s="130" t="s">
        <v>890</v>
      </c>
      <c r="F86" s="130" t="s">
        <v>310</v>
      </c>
      <c r="G86" s="130">
        <v>2008</v>
      </c>
      <c r="H86" s="130">
        <v>2012</v>
      </c>
      <c r="I86" s="130" t="s">
        <v>668</v>
      </c>
      <c r="J86" s="132">
        <v>673059385</v>
      </c>
      <c r="K86" s="65" t="s">
        <v>224</v>
      </c>
      <c r="L86" s="224" t="s">
        <v>967</v>
      </c>
      <c r="M86" s="225"/>
      <c r="N86" s="130"/>
      <c r="P86" s="106"/>
      <c r="Q86" s="106"/>
      <c r="R86" s="106"/>
      <c r="S86" s="105"/>
      <c r="T86" s="105"/>
      <c r="U86" s="105"/>
      <c r="W86" s="64"/>
      <c r="X86" s="64"/>
      <c r="Y86" s="64"/>
      <c r="Z86" s="64"/>
      <c r="AA86" s="64"/>
      <c r="AB86" s="64"/>
      <c r="AC86" s="64"/>
      <c r="AD86" s="64"/>
      <c r="AE86" s="64"/>
      <c r="AF86" s="64"/>
      <c r="AG86" s="64"/>
      <c r="AH86" s="64"/>
      <c r="AI86" s="64"/>
    </row>
    <row r="87" spans="2:35" ht="31.5">
      <c r="B87" s="202">
        <v>21</v>
      </c>
      <c r="C87" s="232" t="s">
        <v>750</v>
      </c>
      <c r="D87" s="202"/>
      <c r="E87" s="202" t="s">
        <v>901</v>
      </c>
      <c r="F87" s="202" t="s">
        <v>310</v>
      </c>
      <c r="G87" s="202">
        <v>2012</v>
      </c>
      <c r="H87" s="202">
        <v>2016</v>
      </c>
      <c r="I87" s="222" t="s">
        <v>116</v>
      </c>
      <c r="J87" s="233">
        <v>2258133750</v>
      </c>
      <c r="K87" s="65" t="s">
        <v>225</v>
      </c>
      <c r="L87" s="226" t="s">
        <v>967</v>
      </c>
      <c r="M87" s="227"/>
      <c r="N87" s="222"/>
      <c r="P87" s="106"/>
      <c r="Q87" s="106"/>
      <c r="R87" s="106"/>
      <c r="S87" s="105"/>
      <c r="T87" s="105"/>
      <c r="U87" s="105"/>
      <c r="W87" s="64"/>
      <c r="X87" s="64"/>
      <c r="Y87" s="64"/>
      <c r="Z87" s="64"/>
      <c r="AA87" s="64"/>
      <c r="AB87" s="64"/>
      <c r="AC87" s="64"/>
      <c r="AD87" s="64"/>
      <c r="AE87" s="64"/>
      <c r="AF87" s="64"/>
      <c r="AG87" s="64"/>
      <c r="AH87" s="64"/>
      <c r="AI87" s="64"/>
    </row>
    <row r="88" spans="2:35" ht="31.5">
      <c r="B88" s="202"/>
      <c r="C88" s="232"/>
      <c r="D88" s="202"/>
      <c r="E88" s="202"/>
      <c r="F88" s="202"/>
      <c r="G88" s="202"/>
      <c r="H88" s="202"/>
      <c r="I88" s="223"/>
      <c r="J88" s="233"/>
      <c r="K88" s="99" t="s">
        <v>751</v>
      </c>
      <c r="L88" s="230"/>
      <c r="M88" s="231"/>
      <c r="N88" s="223"/>
      <c r="P88" s="113"/>
      <c r="Q88" s="113"/>
      <c r="R88" s="113"/>
      <c r="S88" s="112"/>
      <c r="T88" s="112"/>
      <c r="U88" s="112"/>
      <c r="W88" s="64"/>
      <c r="X88" s="64"/>
      <c r="Y88" s="64"/>
      <c r="Z88" s="64"/>
      <c r="AA88" s="64"/>
      <c r="AB88" s="64"/>
      <c r="AC88" s="64"/>
      <c r="AD88" s="64"/>
      <c r="AE88" s="64"/>
      <c r="AF88" s="64"/>
      <c r="AG88" s="64"/>
      <c r="AH88" s="64"/>
      <c r="AI88" s="64"/>
    </row>
    <row r="89" spans="2:35" ht="47.25">
      <c r="B89" s="202"/>
      <c r="C89" s="232"/>
      <c r="D89" s="202"/>
      <c r="E89" s="202"/>
      <c r="F89" s="202"/>
      <c r="G89" s="202"/>
      <c r="H89" s="202"/>
      <c r="I89" s="216"/>
      <c r="J89" s="233"/>
      <c r="K89" s="116" t="s">
        <v>752</v>
      </c>
      <c r="L89" s="228"/>
      <c r="M89" s="229"/>
      <c r="N89" s="216"/>
      <c r="P89" s="113"/>
      <c r="Q89" s="113"/>
      <c r="R89" s="113"/>
      <c r="S89" s="112"/>
      <c r="T89" s="112"/>
      <c r="U89" s="112"/>
      <c r="W89" s="64"/>
      <c r="X89" s="64"/>
      <c r="Y89" s="64"/>
      <c r="Z89" s="64"/>
      <c r="AA89" s="64"/>
      <c r="AB89" s="64"/>
      <c r="AC89" s="64"/>
      <c r="AD89" s="64"/>
      <c r="AE89" s="64"/>
      <c r="AF89" s="64"/>
      <c r="AG89" s="64"/>
      <c r="AH89" s="64"/>
      <c r="AI89" s="64"/>
    </row>
    <row r="90" spans="2:35" ht="47.25">
      <c r="B90" s="130">
        <v>22</v>
      </c>
      <c r="C90" s="133" t="s">
        <v>749</v>
      </c>
      <c r="D90" s="130"/>
      <c r="E90" s="130" t="s">
        <v>902</v>
      </c>
      <c r="F90" s="130" t="s">
        <v>310</v>
      </c>
      <c r="G90" s="130">
        <v>2008</v>
      </c>
      <c r="H90" s="130">
        <v>2011</v>
      </c>
      <c r="I90" s="130" t="s">
        <v>668</v>
      </c>
      <c r="J90" s="132">
        <v>20000000</v>
      </c>
      <c r="K90" s="65" t="s">
        <v>226</v>
      </c>
      <c r="L90" s="224" t="s">
        <v>967</v>
      </c>
      <c r="M90" s="225"/>
      <c r="N90" s="151"/>
      <c r="P90" s="106"/>
      <c r="Q90" s="106"/>
      <c r="R90" s="106"/>
      <c r="S90" s="105"/>
      <c r="T90" s="105"/>
      <c r="U90" s="105"/>
      <c r="W90" s="64"/>
      <c r="X90" s="64"/>
      <c r="Y90" s="64"/>
      <c r="Z90" s="64"/>
      <c r="AA90" s="64"/>
      <c r="AB90" s="64"/>
      <c r="AC90" s="64"/>
      <c r="AD90" s="64"/>
      <c r="AE90" s="64"/>
      <c r="AF90" s="64"/>
      <c r="AG90" s="64"/>
      <c r="AH90" s="64"/>
      <c r="AI90" s="64"/>
    </row>
    <row r="91" spans="2:35" ht="47.25">
      <c r="B91" s="202">
        <v>23</v>
      </c>
      <c r="C91" s="232" t="s">
        <v>753</v>
      </c>
      <c r="D91" s="202"/>
      <c r="E91" s="202" t="s">
        <v>903</v>
      </c>
      <c r="F91" s="202" t="s">
        <v>311</v>
      </c>
      <c r="G91" s="202">
        <v>2012</v>
      </c>
      <c r="H91" s="202">
        <v>2016</v>
      </c>
      <c r="I91" s="222" t="s">
        <v>116</v>
      </c>
      <c r="J91" s="233">
        <v>23812747271.47</v>
      </c>
      <c r="K91" s="65" t="s">
        <v>227</v>
      </c>
      <c r="L91" s="226" t="s">
        <v>967</v>
      </c>
      <c r="M91" s="227"/>
      <c r="N91" s="222"/>
      <c r="P91" s="106"/>
      <c r="Q91" s="106"/>
      <c r="R91" s="106"/>
      <c r="S91" s="105"/>
      <c r="T91" s="105"/>
      <c r="U91" s="105"/>
      <c r="W91" s="64"/>
      <c r="X91" s="64"/>
      <c r="Y91" s="64"/>
      <c r="Z91" s="64"/>
      <c r="AA91" s="64"/>
      <c r="AB91" s="64"/>
      <c r="AC91" s="64"/>
      <c r="AD91" s="64"/>
      <c r="AE91" s="64"/>
      <c r="AF91" s="64"/>
      <c r="AG91" s="64"/>
      <c r="AH91" s="64"/>
      <c r="AI91" s="64"/>
    </row>
    <row r="92" spans="2:35" ht="31.5">
      <c r="B92" s="202"/>
      <c r="C92" s="232"/>
      <c r="D92" s="202"/>
      <c r="E92" s="202"/>
      <c r="F92" s="202"/>
      <c r="G92" s="202"/>
      <c r="H92" s="202"/>
      <c r="I92" s="223"/>
      <c r="J92" s="233"/>
      <c r="K92" s="67" t="s">
        <v>491</v>
      </c>
      <c r="L92" s="230"/>
      <c r="M92" s="231"/>
      <c r="N92" s="223"/>
      <c r="P92" s="106"/>
      <c r="Q92" s="106"/>
      <c r="R92" s="106"/>
      <c r="S92" s="105"/>
      <c r="T92" s="105"/>
      <c r="U92" s="105"/>
      <c r="W92" s="64"/>
      <c r="X92" s="64"/>
      <c r="Y92" s="64"/>
      <c r="Z92" s="64"/>
      <c r="AA92" s="64"/>
      <c r="AB92" s="64"/>
      <c r="AC92" s="64"/>
      <c r="AD92" s="64"/>
      <c r="AE92" s="64"/>
      <c r="AF92" s="64"/>
      <c r="AG92" s="64"/>
      <c r="AH92" s="64"/>
      <c r="AI92" s="64"/>
    </row>
    <row r="93" spans="2:35" ht="47.25">
      <c r="B93" s="202"/>
      <c r="C93" s="232"/>
      <c r="D93" s="202"/>
      <c r="E93" s="202"/>
      <c r="F93" s="202"/>
      <c r="G93" s="202"/>
      <c r="H93" s="202"/>
      <c r="I93" s="216"/>
      <c r="J93" s="233"/>
      <c r="K93" s="101" t="s">
        <v>754</v>
      </c>
      <c r="L93" s="228"/>
      <c r="M93" s="229"/>
      <c r="N93" s="216"/>
      <c r="P93" s="106"/>
      <c r="Q93" s="106"/>
      <c r="R93" s="106"/>
      <c r="S93" s="105"/>
      <c r="T93" s="105"/>
      <c r="U93" s="105"/>
      <c r="W93" s="64"/>
      <c r="X93" s="64"/>
      <c r="Y93" s="64"/>
      <c r="Z93" s="64"/>
      <c r="AA93" s="64"/>
      <c r="AB93" s="64"/>
      <c r="AC93" s="64"/>
      <c r="AD93" s="64"/>
      <c r="AE93" s="64"/>
      <c r="AF93" s="64"/>
      <c r="AG93" s="64"/>
      <c r="AH93" s="64"/>
      <c r="AI93" s="64"/>
    </row>
    <row r="94" spans="2:35" ht="69" customHeight="1">
      <c r="B94" s="202">
        <v>24</v>
      </c>
      <c r="C94" s="232" t="s">
        <v>755</v>
      </c>
      <c r="D94" s="202"/>
      <c r="E94" s="202" t="s">
        <v>904</v>
      </c>
      <c r="F94" s="202" t="s">
        <v>312</v>
      </c>
      <c r="G94" s="202">
        <v>2008</v>
      </c>
      <c r="H94" s="202">
        <v>2012</v>
      </c>
      <c r="I94" s="222" t="s">
        <v>668</v>
      </c>
      <c r="J94" s="233">
        <v>1127505382</v>
      </c>
      <c r="K94" s="65" t="s">
        <v>228</v>
      </c>
      <c r="L94" s="226" t="s">
        <v>967</v>
      </c>
      <c r="M94" s="227"/>
      <c r="N94" s="222"/>
      <c r="P94" s="106"/>
      <c r="Q94" s="106"/>
      <c r="R94" s="106"/>
      <c r="S94" s="105"/>
      <c r="T94" s="105"/>
      <c r="U94" s="105"/>
      <c r="W94" s="64"/>
      <c r="X94" s="64"/>
      <c r="Y94" s="64"/>
      <c r="Z94" s="64"/>
      <c r="AA94" s="64"/>
      <c r="AB94" s="64"/>
      <c r="AC94" s="64"/>
      <c r="AD94" s="64"/>
      <c r="AE94" s="64"/>
      <c r="AF94" s="64"/>
      <c r="AG94" s="64"/>
      <c r="AH94" s="64"/>
      <c r="AI94" s="64"/>
    </row>
    <row r="95" spans="2:35" ht="26.25" customHeight="1">
      <c r="B95" s="202"/>
      <c r="C95" s="232"/>
      <c r="D95" s="202"/>
      <c r="E95" s="202"/>
      <c r="F95" s="202"/>
      <c r="G95" s="202"/>
      <c r="H95" s="202"/>
      <c r="I95" s="223"/>
      <c r="J95" s="233"/>
      <c r="K95" s="65" t="s">
        <v>232</v>
      </c>
      <c r="L95" s="230"/>
      <c r="M95" s="231"/>
      <c r="N95" s="223"/>
      <c r="P95" s="113"/>
      <c r="Q95" s="113"/>
      <c r="R95" s="113"/>
      <c r="S95" s="112"/>
      <c r="T95" s="112"/>
      <c r="U95" s="112"/>
      <c r="W95" s="64"/>
      <c r="X95" s="64"/>
      <c r="Y95" s="64"/>
      <c r="Z95" s="64"/>
      <c r="AA95" s="64"/>
      <c r="AB95" s="64"/>
      <c r="AC95" s="64"/>
      <c r="AD95" s="64"/>
      <c r="AE95" s="64"/>
      <c r="AF95" s="64"/>
      <c r="AG95" s="64"/>
      <c r="AH95" s="64"/>
      <c r="AI95" s="64"/>
    </row>
    <row r="96" spans="2:35" ht="31.5">
      <c r="B96" s="202"/>
      <c r="C96" s="232"/>
      <c r="D96" s="202"/>
      <c r="E96" s="202"/>
      <c r="F96" s="202"/>
      <c r="G96" s="202"/>
      <c r="H96" s="202"/>
      <c r="I96" s="216"/>
      <c r="J96" s="233"/>
      <c r="K96" s="65" t="s">
        <v>233</v>
      </c>
      <c r="L96" s="228"/>
      <c r="M96" s="229"/>
      <c r="N96" s="216"/>
      <c r="P96" s="113"/>
      <c r="Q96" s="113"/>
      <c r="R96" s="113"/>
      <c r="S96" s="112"/>
      <c r="T96" s="112"/>
      <c r="U96" s="112"/>
      <c r="W96" s="64"/>
      <c r="X96" s="64"/>
      <c r="Y96" s="64"/>
      <c r="Z96" s="64"/>
      <c r="AA96" s="64"/>
      <c r="AB96" s="64"/>
      <c r="AC96" s="64"/>
      <c r="AD96" s="64"/>
      <c r="AE96" s="64"/>
      <c r="AF96" s="64"/>
      <c r="AG96" s="64"/>
      <c r="AH96" s="64"/>
      <c r="AI96" s="64"/>
    </row>
    <row r="97" spans="2:35" ht="96" customHeight="1">
      <c r="B97" s="202">
        <v>25</v>
      </c>
      <c r="C97" s="238" t="s">
        <v>756</v>
      </c>
      <c r="D97" s="202"/>
      <c r="E97" s="202" t="s">
        <v>905</v>
      </c>
      <c r="F97" s="202" t="s">
        <v>312</v>
      </c>
      <c r="G97" s="202">
        <v>2012</v>
      </c>
      <c r="H97" s="202">
        <v>2016</v>
      </c>
      <c r="I97" s="222" t="s">
        <v>116</v>
      </c>
      <c r="J97" s="233">
        <v>45452974060</v>
      </c>
      <c r="K97" s="99" t="s">
        <v>757</v>
      </c>
      <c r="L97" s="226" t="s">
        <v>967</v>
      </c>
      <c r="M97" s="227"/>
      <c r="N97" s="222"/>
      <c r="P97" s="113"/>
      <c r="Q97" s="113"/>
      <c r="R97" s="113"/>
      <c r="S97" s="112"/>
      <c r="T97" s="112"/>
      <c r="U97" s="112"/>
      <c r="W97" s="64"/>
      <c r="X97" s="64"/>
      <c r="Y97" s="64"/>
      <c r="Z97" s="64"/>
      <c r="AA97" s="64"/>
      <c r="AB97" s="64"/>
      <c r="AC97" s="64"/>
      <c r="AD97" s="64"/>
      <c r="AE97" s="64"/>
      <c r="AF97" s="64"/>
      <c r="AG97" s="64"/>
      <c r="AH97" s="64"/>
      <c r="AI97" s="64"/>
    </row>
    <row r="98" spans="2:35" ht="47.25">
      <c r="B98" s="202"/>
      <c r="C98" s="238"/>
      <c r="D98" s="202"/>
      <c r="E98" s="202"/>
      <c r="F98" s="202"/>
      <c r="G98" s="202"/>
      <c r="H98" s="202"/>
      <c r="I98" s="223"/>
      <c r="J98" s="233"/>
      <c r="K98" s="99" t="s">
        <v>758</v>
      </c>
      <c r="L98" s="230"/>
      <c r="M98" s="231"/>
      <c r="N98" s="223"/>
      <c r="P98" s="113"/>
      <c r="Q98" s="113"/>
      <c r="R98" s="113"/>
      <c r="S98" s="112"/>
      <c r="T98" s="112"/>
      <c r="U98" s="112"/>
      <c r="W98" s="64"/>
      <c r="X98" s="64"/>
      <c r="Y98" s="64"/>
      <c r="Z98" s="64"/>
      <c r="AA98" s="64"/>
      <c r="AB98" s="64"/>
      <c r="AC98" s="64"/>
      <c r="AD98" s="64"/>
      <c r="AE98" s="64"/>
      <c r="AF98" s="64"/>
      <c r="AG98" s="64"/>
      <c r="AH98" s="64"/>
      <c r="AI98" s="64"/>
    </row>
    <row r="99" spans="2:35" ht="31.5">
      <c r="B99" s="202"/>
      <c r="C99" s="238"/>
      <c r="D99" s="202"/>
      <c r="E99" s="202"/>
      <c r="F99" s="202"/>
      <c r="G99" s="202"/>
      <c r="H99" s="202"/>
      <c r="I99" s="223"/>
      <c r="J99" s="233"/>
      <c r="K99" s="99" t="s">
        <v>759</v>
      </c>
      <c r="L99" s="230"/>
      <c r="M99" s="231"/>
      <c r="N99" s="223"/>
      <c r="P99" s="113"/>
      <c r="Q99" s="113"/>
      <c r="R99" s="113"/>
      <c r="S99" s="112"/>
      <c r="T99" s="112"/>
      <c r="U99" s="112"/>
      <c r="W99" s="64"/>
      <c r="X99" s="64"/>
      <c r="Y99" s="64"/>
      <c r="Z99" s="64"/>
      <c r="AA99" s="64"/>
      <c r="AB99" s="64"/>
      <c r="AC99" s="64"/>
      <c r="AD99" s="64"/>
      <c r="AE99" s="64"/>
      <c r="AF99" s="64"/>
      <c r="AG99" s="64"/>
      <c r="AH99" s="64"/>
      <c r="AI99" s="64"/>
    </row>
    <row r="100" spans="2:35" ht="47.25">
      <c r="B100" s="202"/>
      <c r="C100" s="238"/>
      <c r="D100" s="202"/>
      <c r="E100" s="202"/>
      <c r="F100" s="202"/>
      <c r="G100" s="202"/>
      <c r="H100" s="202"/>
      <c r="I100" s="223"/>
      <c r="J100" s="233"/>
      <c r="K100" s="65" t="s">
        <v>229</v>
      </c>
      <c r="L100" s="230"/>
      <c r="M100" s="231"/>
      <c r="N100" s="223"/>
      <c r="P100" s="113"/>
      <c r="Q100" s="113"/>
      <c r="R100" s="113"/>
      <c r="S100" s="112"/>
      <c r="T100" s="112"/>
      <c r="U100" s="112"/>
      <c r="W100" s="64"/>
      <c r="X100" s="64"/>
      <c r="Y100" s="64"/>
      <c r="Z100" s="64"/>
      <c r="AA100" s="64"/>
      <c r="AB100" s="64"/>
      <c r="AC100" s="64"/>
      <c r="AD100" s="64"/>
      <c r="AE100" s="64"/>
      <c r="AF100" s="64"/>
      <c r="AG100" s="64"/>
      <c r="AH100" s="64"/>
      <c r="AI100" s="64"/>
    </row>
    <row r="101" spans="2:35" ht="31.5">
      <c r="B101" s="202"/>
      <c r="C101" s="238"/>
      <c r="D101" s="202"/>
      <c r="E101" s="202"/>
      <c r="F101" s="202"/>
      <c r="G101" s="202"/>
      <c r="H101" s="202"/>
      <c r="I101" s="223"/>
      <c r="J101" s="233"/>
      <c r="K101" s="99" t="s">
        <v>760</v>
      </c>
      <c r="L101" s="230"/>
      <c r="M101" s="231"/>
      <c r="N101" s="223"/>
      <c r="P101" s="113"/>
      <c r="Q101" s="113"/>
      <c r="R101" s="113"/>
      <c r="S101" s="112"/>
      <c r="T101" s="112"/>
      <c r="U101" s="112"/>
      <c r="W101" s="64"/>
      <c r="X101" s="64"/>
      <c r="Y101" s="64"/>
      <c r="Z101" s="64"/>
      <c r="AA101" s="64"/>
      <c r="AB101" s="64"/>
      <c r="AC101" s="64"/>
      <c r="AD101" s="64"/>
      <c r="AE101" s="64"/>
      <c r="AF101" s="64"/>
      <c r="AG101" s="64"/>
      <c r="AH101" s="64"/>
      <c r="AI101" s="64"/>
    </row>
    <row r="102" spans="2:35" ht="47.25">
      <c r="B102" s="202"/>
      <c r="C102" s="238"/>
      <c r="D102" s="202"/>
      <c r="E102" s="202"/>
      <c r="F102" s="202"/>
      <c r="G102" s="202"/>
      <c r="H102" s="202"/>
      <c r="I102" s="223"/>
      <c r="J102" s="233"/>
      <c r="K102" s="99" t="s">
        <v>761</v>
      </c>
      <c r="L102" s="230"/>
      <c r="M102" s="231"/>
      <c r="N102" s="223"/>
      <c r="P102" s="113"/>
      <c r="Q102" s="113"/>
      <c r="R102" s="113"/>
      <c r="S102" s="112"/>
      <c r="T102" s="112"/>
      <c r="U102" s="112"/>
      <c r="W102" s="64"/>
      <c r="X102" s="64"/>
      <c r="Y102" s="64"/>
      <c r="Z102" s="64"/>
      <c r="AA102" s="64"/>
      <c r="AB102" s="64"/>
      <c r="AC102" s="64"/>
      <c r="AD102" s="64"/>
      <c r="AE102" s="64"/>
      <c r="AF102" s="64"/>
      <c r="AG102" s="64"/>
      <c r="AH102" s="64"/>
      <c r="AI102" s="64"/>
    </row>
    <row r="103" spans="2:35" ht="31.5">
      <c r="B103" s="202"/>
      <c r="C103" s="238"/>
      <c r="D103" s="202"/>
      <c r="E103" s="202"/>
      <c r="F103" s="202"/>
      <c r="G103" s="202"/>
      <c r="H103" s="202"/>
      <c r="I103" s="223"/>
      <c r="J103" s="233"/>
      <c r="K103" s="117" t="s">
        <v>762</v>
      </c>
      <c r="L103" s="230"/>
      <c r="M103" s="231"/>
      <c r="N103" s="223"/>
      <c r="P103" s="113"/>
      <c r="Q103" s="113"/>
      <c r="R103" s="113"/>
      <c r="S103" s="112"/>
      <c r="T103" s="112"/>
      <c r="U103" s="112"/>
      <c r="W103" s="64"/>
      <c r="X103" s="64"/>
      <c r="Y103" s="64"/>
      <c r="Z103" s="64"/>
      <c r="AA103" s="64"/>
      <c r="AB103" s="64"/>
      <c r="AC103" s="64"/>
      <c r="AD103" s="64"/>
      <c r="AE103" s="64"/>
      <c r="AF103" s="64"/>
      <c r="AG103" s="64"/>
      <c r="AH103" s="64"/>
      <c r="AI103" s="64"/>
    </row>
    <row r="104" spans="2:35" ht="31.5">
      <c r="B104" s="202"/>
      <c r="C104" s="238"/>
      <c r="D104" s="202"/>
      <c r="E104" s="202"/>
      <c r="F104" s="202"/>
      <c r="G104" s="202"/>
      <c r="H104" s="202"/>
      <c r="I104" s="223"/>
      <c r="J104" s="233"/>
      <c r="K104" s="99" t="s">
        <v>763</v>
      </c>
      <c r="L104" s="230"/>
      <c r="M104" s="231"/>
      <c r="N104" s="223"/>
      <c r="P104" s="113"/>
      <c r="Q104" s="113"/>
      <c r="R104" s="113"/>
      <c r="S104" s="112"/>
      <c r="T104" s="112"/>
      <c r="U104" s="112"/>
      <c r="W104" s="64"/>
      <c r="X104" s="64"/>
      <c r="Y104" s="64"/>
      <c r="Z104" s="64"/>
      <c r="AA104" s="64"/>
      <c r="AB104" s="64"/>
      <c r="AC104" s="64"/>
      <c r="AD104" s="64"/>
      <c r="AE104" s="64"/>
      <c r="AF104" s="64"/>
      <c r="AG104" s="64"/>
      <c r="AH104" s="64"/>
      <c r="AI104" s="64"/>
    </row>
    <row r="105" spans="2:35" ht="31.5">
      <c r="B105" s="202"/>
      <c r="C105" s="238"/>
      <c r="D105" s="202"/>
      <c r="E105" s="202"/>
      <c r="F105" s="202"/>
      <c r="G105" s="202"/>
      <c r="H105" s="202"/>
      <c r="I105" s="223"/>
      <c r="J105" s="233"/>
      <c r="K105" s="117" t="s">
        <v>764</v>
      </c>
      <c r="L105" s="230"/>
      <c r="M105" s="231"/>
      <c r="N105" s="223"/>
      <c r="P105" s="113"/>
      <c r="Q105" s="113"/>
      <c r="R105" s="113"/>
      <c r="S105" s="112"/>
      <c r="T105" s="112"/>
      <c r="U105" s="112"/>
      <c r="W105" s="64"/>
      <c r="X105" s="64"/>
      <c r="Y105" s="64"/>
      <c r="Z105" s="64"/>
      <c r="AA105" s="64"/>
      <c r="AB105" s="64"/>
      <c r="AC105" s="64"/>
      <c r="AD105" s="64"/>
      <c r="AE105" s="64"/>
      <c r="AF105" s="64"/>
      <c r="AG105" s="64"/>
      <c r="AH105" s="64"/>
      <c r="AI105" s="64"/>
    </row>
    <row r="106" spans="2:35" ht="18">
      <c r="B106" s="202"/>
      <c r="C106" s="238"/>
      <c r="D106" s="202"/>
      <c r="E106" s="202"/>
      <c r="F106" s="202"/>
      <c r="G106" s="202"/>
      <c r="H106" s="202"/>
      <c r="I106" s="223"/>
      <c r="J106" s="233"/>
      <c r="K106" s="65" t="s">
        <v>230</v>
      </c>
      <c r="L106" s="230"/>
      <c r="M106" s="231"/>
      <c r="N106" s="223"/>
      <c r="P106" s="113"/>
      <c r="Q106" s="113"/>
      <c r="R106" s="113"/>
      <c r="S106" s="112"/>
      <c r="T106" s="112"/>
      <c r="U106" s="112"/>
      <c r="W106" s="64"/>
      <c r="X106" s="64"/>
      <c r="Y106" s="64"/>
      <c r="Z106" s="64"/>
      <c r="AA106" s="64"/>
      <c r="AB106" s="64"/>
      <c r="AC106" s="64"/>
      <c r="AD106" s="64"/>
      <c r="AE106" s="64"/>
      <c r="AF106" s="64"/>
      <c r="AG106" s="64"/>
      <c r="AH106" s="64"/>
      <c r="AI106" s="64"/>
    </row>
    <row r="107" spans="2:35" ht="31.5">
      <c r="B107" s="202"/>
      <c r="C107" s="238"/>
      <c r="D107" s="202"/>
      <c r="E107" s="202"/>
      <c r="F107" s="202"/>
      <c r="G107" s="202"/>
      <c r="H107" s="202"/>
      <c r="I107" s="223"/>
      <c r="J107" s="233"/>
      <c r="K107" s="117" t="s">
        <v>765</v>
      </c>
      <c r="L107" s="230"/>
      <c r="M107" s="231"/>
      <c r="N107" s="223"/>
      <c r="P107" s="113"/>
      <c r="Q107" s="113"/>
      <c r="R107" s="113"/>
      <c r="S107" s="112"/>
      <c r="T107" s="112"/>
      <c r="U107" s="112"/>
      <c r="W107" s="64"/>
      <c r="X107" s="64"/>
      <c r="Y107" s="64"/>
      <c r="Z107" s="64"/>
      <c r="AA107" s="64"/>
      <c r="AB107" s="64"/>
      <c r="AC107" s="64"/>
      <c r="AD107" s="64"/>
      <c r="AE107" s="64"/>
      <c r="AF107" s="64"/>
      <c r="AG107" s="64"/>
      <c r="AH107" s="64"/>
      <c r="AI107" s="64"/>
    </row>
    <row r="108" spans="2:35" ht="47.25">
      <c r="B108" s="202"/>
      <c r="C108" s="238"/>
      <c r="D108" s="202"/>
      <c r="E108" s="202"/>
      <c r="F108" s="202"/>
      <c r="G108" s="202"/>
      <c r="H108" s="202"/>
      <c r="I108" s="223"/>
      <c r="J108" s="233"/>
      <c r="K108" s="65" t="s">
        <v>493</v>
      </c>
      <c r="L108" s="230"/>
      <c r="M108" s="231"/>
      <c r="N108" s="223"/>
      <c r="P108" s="113"/>
      <c r="Q108" s="113"/>
      <c r="R108" s="113"/>
      <c r="S108" s="112"/>
      <c r="T108" s="112"/>
      <c r="U108" s="112"/>
      <c r="W108" s="64"/>
      <c r="X108" s="64"/>
      <c r="Y108" s="64"/>
      <c r="Z108" s="64"/>
      <c r="AA108" s="64"/>
      <c r="AB108" s="64"/>
      <c r="AC108" s="64"/>
      <c r="AD108" s="64"/>
      <c r="AE108" s="64"/>
      <c r="AF108" s="64"/>
      <c r="AG108" s="64"/>
      <c r="AH108" s="64"/>
      <c r="AI108" s="64"/>
    </row>
    <row r="109" spans="2:35" ht="31.5">
      <c r="B109" s="202"/>
      <c r="C109" s="238"/>
      <c r="D109" s="202"/>
      <c r="E109" s="202"/>
      <c r="F109" s="202"/>
      <c r="G109" s="202"/>
      <c r="H109" s="202"/>
      <c r="I109" s="223"/>
      <c r="J109" s="233"/>
      <c r="K109" s="65" t="s">
        <v>766</v>
      </c>
      <c r="L109" s="230"/>
      <c r="M109" s="231"/>
      <c r="N109" s="223"/>
      <c r="P109" s="113"/>
      <c r="Q109" s="113"/>
      <c r="R109" s="113"/>
      <c r="S109" s="112"/>
      <c r="T109" s="112"/>
      <c r="U109" s="112"/>
      <c r="W109" s="64"/>
      <c r="X109" s="64"/>
      <c r="Y109" s="64"/>
      <c r="Z109" s="64"/>
      <c r="AA109" s="64"/>
      <c r="AB109" s="64"/>
      <c r="AC109" s="64"/>
      <c r="AD109" s="64"/>
      <c r="AE109" s="64"/>
      <c r="AF109" s="64"/>
      <c r="AG109" s="64"/>
      <c r="AH109" s="64"/>
      <c r="AI109" s="64"/>
    </row>
    <row r="110" spans="2:35" ht="31.5">
      <c r="B110" s="202"/>
      <c r="C110" s="238"/>
      <c r="D110" s="202"/>
      <c r="E110" s="202"/>
      <c r="F110" s="202"/>
      <c r="G110" s="202"/>
      <c r="H110" s="202"/>
      <c r="I110" s="223"/>
      <c r="J110" s="233"/>
      <c r="K110" s="67" t="s">
        <v>494</v>
      </c>
      <c r="L110" s="230"/>
      <c r="M110" s="231"/>
      <c r="N110" s="223"/>
      <c r="P110" s="113"/>
      <c r="Q110" s="113"/>
      <c r="R110" s="113"/>
      <c r="S110" s="112"/>
      <c r="T110" s="112"/>
      <c r="U110" s="112"/>
      <c r="W110" s="64"/>
      <c r="X110" s="64"/>
      <c r="Y110" s="64"/>
      <c r="Z110" s="64"/>
      <c r="AA110" s="64"/>
      <c r="AB110" s="64"/>
      <c r="AC110" s="64"/>
      <c r="AD110" s="64"/>
      <c r="AE110" s="64"/>
      <c r="AF110" s="64"/>
      <c r="AG110" s="64"/>
      <c r="AH110" s="64"/>
      <c r="AI110" s="64"/>
    </row>
    <row r="111" spans="2:35" ht="31.5">
      <c r="B111" s="202"/>
      <c r="C111" s="238"/>
      <c r="D111" s="202"/>
      <c r="E111" s="202"/>
      <c r="F111" s="202"/>
      <c r="G111" s="202"/>
      <c r="H111" s="202"/>
      <c r="I111" s="223"/>
      <c r="J111" s="233"/>
      <c r="K111" s="67" t="s">
        <v>495</v>
      </c>
      <c r="L111" s="230"/>
      <c r="M111" s="231"/>
      <c r="N111" s="223"/>
      <c r="P111" s="113"/>
      <c r="Q111" s="113"/>
      <c r="R111" s="113"/>
      <c r="S111" s="112"/>
      <c r="T111" s="112"/>
      <c r="U111" s="112"/>
      <c r="W111" s="64"/>
      <c r="X111" s="64"/>
      <c r="Y111" s="64"/>
      <c r="Z111" s="64"/>
      <c r="AA111" s="64"/>
      <c r="AB111" s="64"/>
      <c r="AC111" s="64"/>
      <c r="AD111" s="64"/>
      <c r="AE111" s="64"/>
      <c r="AF111" s="64"/>
      <c r="AG111" s="64"/>
      <c r="AH111" s="64"/>
      <c r="AI111" s="64"/>
    </row>
    <row r="112" spans="2:35" ht="31.5">
      <c r="B112" s="202"/>
      <c r="C112" s="238"/>
      <c r="D112" s="202"/>
      <c r="E112" s="202"/>
      <c r="F112" s="202"/>
      <c r="G112" s="202"/>
      <c r="H112" s="202"/>
      <c r="I112" s="223"/>
      <c r="J112" s="233"/>
      <c r="K112" s="67" t="s">
        <v>496</v>
      </c>
      <c r="L112" s="230"/>
      <c r="M112" s="231"/>
      <c r="N112" s="223"/>
      <c r="P112" s="113"/>
      <c r="Q112" s="113"/>
      <c r="R112" s="113"/>
      <c r="S112" s="112"/>
      <c r="T112" s="112"/>
      <c r="U112" s="112"/>
      <c r="W112" s="64"/>
      <c r="X112" s="64"/>
      <c r="Y112" s="64"/>
      <c r="Z112" s="64"/>
      <c r="AA112" s="64"/>
      <c r="AB112" s="64"/>
      <c r="AC112" s="64"/>
      <c r="AD112" s="64"/>
      <c r="AE112" s="64"/>
      <c r="AF112" s="64"/>
      <c r="AG112" s="64"/>
      <c r="AH112" s="64"/>
      <c r="AI112" s="64"/>
    </row>
    <row r="113" spans="2:35" ht="47.25">
      <c r="B113" s="202"/>
      <c r="C113" s="238"/>
      <c r="D113" s="202"/>
      <c r="E113" s="202"/>
      <c r="F113" s="202"/>
      <c r="G113" s="202"/>
      <c r="H113" s="202"/>
      <c r="I113" s="223"/>
      <c r="J113" s="233"/>
      <c r="K113" s="128" t="s">
        <v>605</v>
      </c>
      <c r="L113" s="230"/>
      <c r="M113" s="231"/>
      <c r="N113" s="223"/>
      <c r="P113" s="115"/>
      <c r="Q113" s="115"/>
      <c r="R113" s="115"/>
      <c r="S113" s="114"/>
      <c r="T113" s="114"/>
      <c r="U113" s="114"/>
      <c r="W113" s="64"/>
      <c r="X113" s="64"/>
      <c r="Y113" s="64"/>
      <c r="Z113" s="64"/>
      <c r="AA113" s="64"/>
      <c r="AB113" s="64"/>
      <c r="AC113" s="64"/>
      <c r="AD113" s="64"/>
      <c r="AE113" s="64"/>
      <c r="AF113" s="64"/>
      <c r="AG113" s="64"/>
      <c r="AH113" s="64"/>
      <c r="AI113" s="64"/>
    </row>
    <row r="114" spans="2:35" ht="47.25">
      <c r="B114" s="202"/>
      <c r="C114" s="238"/>
      <c r="D114" s="202"/>
      <c r="E114" s="202"/>
      <c r="F114" s="202"/>
      <c r="G114" s="202"/>
      <c r="H114" s="202"/>
      <c r="I114" s="223"/>
      <c r="J114" s="233"/>
      <c r="K114" s="65" t="s">
        <v>767</v>
      </c>
      <c r="L114" s="230"/>
      <c r="M114" s="231"/>
      <c r="N114" s="223"/>
      <c r="P114" s="113"/>
      <c r="Q114" s="113"/>
      <c r="R114" s="113"/>
      <c r="S114" s="112"/>
      <c r="T114" s="112"/>
      <c r="U114" s="112"/>
      <c r="W114" s="64"/>
      <c r="X114" s="64"/>
      <c r="Y114" s="64"/>
      <c r="Z114" s="64"/>
      <c r="AA114" s="64"/>
      <c r="AB114" s="64"/>
      <c r="AC114" s="64"/>
      <c r="AD114" s="64"/>
      <c r="AE114" s="64"/>
      <c r="AF114" s="64"/>
      <c r="AG114" s="64"/>
      <c r="AH114" s="64"/>
      <c r="AI114" s="64"/>
    </row>
    <row r="115" spans="2:35" ht="31.5">
      <c r="B115" s="202"/>
      <c r="C115" s="238"/>
      <c r="D115" s="202"/>
      <c r="E115" s="202"/>
      <c r="F115" s="202"/>
      <c r="G115" s="202"/>
      <c r="H115" s="202"/>
      <c r="I115" s="216"/>
      <c r="J115" s="233"/>
      <c r="K115" s="65" t="s">
        <v>601</v>
      </c>
      <c r="L115" s="228"/>
      <c r="M115" s="229"/>
      <c r="N115" s="216"/>
      <c r="P115" s="113"/>
      <c r="Q115" s="113"/>
      <c r="R115" s="113"/>
      <c r="S115" s="112"/>
      <c r="T115" s="112"/>
      <c r="U115" s="112"/>
      <c r="W115" s="64"/>
      <c r="X115" s="64"/>
      <c r="Y115" s="64"/>
      <c r="Z115" s="64"/>
      <c r="AA115" s="64"/>
      <c r="AB115" s="64"/>
      <c r="AC115" s="64"/>
      <c r="AD115" s="64"/>
      <c r="AE115" s="64"/>
      <c r="AF115" s="64"/>
      <c r="AG115" s="64"/>
      <c r="AH115" s="64"/>
      <c r="AI115" s="64"/>
    </row>
    <row r="116" spans="2:35" ht="63">
      <c r="B116" s="130">
        <v>26</v>
      </c>
      <c r="C116" s="131" t="s">
        <v>777</v>
      </c>
      <c r="D116" s="130"/>
      <c r="E116" s="130" t="s">
        <v>906</v>
      </c>
      <c r="F116" s="130" t="s">
        <v>313</v>
      </c>
      <c r="G116" s="130">
        <v>2008</v>
      </c>
      <c r="H116" s="130">
        <v>2011</v>
      </c>
      <c r="I116" s="130" t="s">
        <v>668</v>
      </c>
      <c r="J116" s="118">
        <v>400000000</v>
      </c>
      <c r="K116" s="65" t="s">
        <v>235</v>
      </c>
      <c r="L116" s="224" t="s">
        <v>967</v>
      </c>
      <c r="M116" s="225"/>
      <c r="N116" s="130"/>
      <c r="P116" s="113"/>
      <c r="Q116" s="113"/>
      <c r="R116" s="113"/>
      <c r="S116" s="112"/>
      <c r="T116" s="112"/>
      <c r="U116" s="112"/>
      <c r="W116" s="64"/>
      <c r="X116" s="64"/>
      <c r="Y116" s="64"/>
      <c r="Z116" s="64"/>
      <c r="AA116" s="64"/>
      <c r="AB116" s="64"/>
      <c r="AC116" s="64"/>
      <c r="AD116" s="64"/>
      <c r="AE116" s="64"/>
      <c r="AF116" s="64"/>
      <c r="AG116" s="64"/>
      <c r="AH116" s="64"/>
      <c r="AI116" s="64"/>
    </row>
    <row r="117" spans="2:35" ht="126">
      <c r="B117" s="130">
        <v>27</v>
      </c>
      <c r="C117" s="131" t="s">
        <v>778</v>
      </c>
      <c r="D117" s="130"/>
      <c r="E117" s="130" t="s">
        <v>907</v>
      </c>
      <c r="F117" s="130" t="s">
        <v>313</v>
      </c>
      <c r="G117" s="130">
        <v>2008</v>
      </c>
      <c r="H117" s="130">
        <v>2012</v>
      </c>
      <c r="I117" s="130" t="s">
        <v>668</v>
      </c>
      <c r="J117" s="118">
        <v>120000000</v>
      </c>
      <c r="K117" s="65" t="s">
        <v>237</v>
      </c>
      <c r="L117" s="224" t="s">
        <v>967</v>
      </c>
      <c r="M117" s="225"/>
      <c r="N117" s="130"/>
      <c r="P117" s="113"/>
      <c r="Q117" s="113"/>
      <c r="R117" s="113"/>
      <c r="S117" s="112"/>
      <c r="T117" s="112"/>
      <c r="U117" s="112"/>
      <c r="W117" s="64"/>
      <c r="X117" s="64"/>
      <c r="Y117" s="64"/>
      <c r="Z117" s="64"/>
      <c r="AA117" s="64"/>
      <c r="AB117" s="64"/>
      <c r="AC117" s="64"/>
      <c r="AD117" s="64"/>
      <c r="AE117" s="64"/>
      <c r="AF117" s="64"/>
      <c r="AG117" s="64"/>
      <c r="AH117" s="64"/>
      <c r="AI117" s="64"/>
    </row>
    <row r="118" spans="2:35" ht="47.25" customHeight="1">
      <c r="B118" s="202">
        <v>28</v>
      </c>
      <c r="C118" s="238" t="s">
        <v>773</v>
      </c>
      <c r="D118" s="202"/>
      <c r="E118" s="202" t="s">
        <v>908</v>
      </c>
      <c r="F118" s="202" t="s">
        <v>313</v>
      </c>
      <c r="G118" s="202">
        <v>2012</v>
      </c>
      <c r="H118" s="202">
        <v>2016</v>
      </c>
      <c r="I118" s="222" t="s">
        <v>116</v>
      </c>
      <c r="J118" s="233">
        <v>17770479256</v>
      </c>
      <c r="K118" s="65" t="s">
        <v>768</v>
      </c>
      <c r="L118" s="226" t="s">
        <v>967</v>
      </c>
      <c r="M118" s="227"/>
      <c r="N118" s="222"/>
      <c r="P118" s="113"/>
      <c r="Q118" s="113"/>
      <c r="R118" s="113"/>
      <c r="S118" s="112"/>
      <c r="T118" s="112"/>
      <c r="U118" s="112"/>
      <c r="W118" s="64"/>
      <c r="X118" s="64"/>
      <c r="Y118" s="64"/>
      <c r="Z118" s="64"/>
      <c r="AA118" s="64"/>
      <c r="AB118" s="64"/>
      <c r="AC118" s="64"/>
      <c r="AD118" s="64"/>
      <c r="AE118" s="64"/>
      <c r="AF118" s="64"/>
      <c r="AG118" s="64"/>
      <c r="AH118" s="64"/>
      <c r="AI118" s="64"/>
    </row>
    <row r="119" spans="2:35" ht="31.5">
      <c r="B119" s="202"/>
      <c r="C119" s="238"/>
      <c r="D119" s="202"/>
      <c r="E119" s="202"/>
      <c r="F119" s="202"/>
      <c r="G119" s="202"/>
      <c r="H119" s="202"/>
      <c r="I119" s="223"/>
      <c r="J119" s="233"/>
      <c r="K119" s="65" t="s">
        <v>769</v>
      </c>
      <c r="L119" s="230"/>
      <c r="M119" s="231"/>
      <c r="N119" s="223"/>
      <c r="P119" s="113"/>
      <c r="Q119" s="113"/>
      <c r="R119" s="113"/>
      <c r="S119" s="112"/>
      <c r="T119" s="112"/>
      <c r="U119" s="112"/>
      <c r="W119" s="64"/>
      <c r="X119" s="64"/>
      <c r="Y119" s="64"/>
      <c r="Z119" s="64"/>
      <c r="AA119" s="64"/>
      <c r="AB119" s="64"/>
      <c r="AC119" s="64"/>
      <c r="AD119" s="64"/>
      <c r="AE119" s="64"/>
      <c r="AF119" s="64"/>
      <c r="AG119" s="64"/>
      <c r="AH119" s="64"/>
      <c r="AI119" s="64"/>
    </row>
    <row r="120" spans="2:35" ht="31.5">
      <c r="B120" s="202"/>
      <c r="C120" s="238"/>
      <c r="D120" s="202"/>
      <c r="E120" s="202"/>
      <c r="F120" s="202"/>
      <c r="G120" s="202"/>
      <c r="H120" s="202"/>
      <c r="I120" s="223"/>
      <c r="J120" s="233"/>
      <c r="K120" s="65" t="s">
        <v>770</v>
      </c>
      <c r="L120" s="230"/>
      <c r="M120" s="231"/>
      <c r="N120" s="223"/>
      <c r="P120" s="113"/>
      <c r="Q120" s="113"/>
      <c r="R120" s="113"/>
      <c r="S120" s="112"/>
      <c r="T120" s="112"/>
      <c r="U120" s="112"/>
      <c r="W120" s="64"/>
      <c r="X120" s="64"/>
      <c r="Y120" s="64"/>
      <c r="Z120" s="64"/>
      <c r="AA120" s="64"/>
      <c r="AB120" s="64"/>
      <c r="AC120" s="64"/>
      <c r="AD120" s="64"/>
      <c r="AE120" s="64"/>
      <c r="AF120" s="64"/>
      <c r="AG120" s="64"/>
      <c r="AH120" s="64"/>
      <c r="AI120" s="64"/>
    </row>
    <row r="121" spans="2:35" ht="47.25">
      <c r="B121" s="202"/>
      <c r="C121" s="238"/>
      <c r="D121" s="202"/>
      <c r="E121" s="202"/>
      <c r="F121" s="202"/>
      <c r="G121" s="202"/>
      <c r="H121" s="202"/>
      <c r="I121" s="223"/>
      <c r="J121" s="233"/>
      <c r="K121" s="65" t="s">
        <v>771</v>
      </c>
      <c r="L121" s="230"/>
      <c r="M121" s="231"/>
      <c r="N121" s="223"/>
      <c r="P121" s="113"/>
      <c r="Q121" s="113"/>
      <c r="R121" s="113"/>
      <c r="S121" s="112"/>
      <c r="T121" s="112"/>
      <c r="U121" s="112"/>
      <c r="W121" s="64"/>
      <c r="X121" s="64"/>
      <c r="Y121" s="64"/>
      <c r="Z121" s="64"/>
      <c r="AA121" s="64"/>
      <c r="AB121" s="64"/>
      <c r="AC121" s="64"/>
      <c r="AD121" s="64"/>
      <c r="AE121" s="64"/>
      <c r="AF121" s="64"/>
      <c r="AG121" s="64"/>
      <c r="AH121" s="64"/>
      <c r="AI121" s="64"/>
    </row>
    <row r="122" spans="2:35" ht="31.5">
      <c r="B122" s="202"/>
      <c r="C122" s="238"/>
      <c r="D122" s="202"/>
      <c r="E122" s="202"/>
      <c r="F122" s="202"/>
      <c r="G122" s="202"/>
      <c r="H122" s="202"/>
      <c r="I122" s="216"/>
      <c r="J122" s="233"/>
      <c r="K122" s="128" t="s">
        <v>505</v>
      </c>
      <c r="L122" s="228"/>
      <c r="M122" s="229"/>
      <c r="N122" s="216"/>
      <c r="P122" s="113"/>
      <c r="Q122" s="113"/>
      <c r="R122" s="113"/>
      <c r="S122" s="112"/>
      <c r="T122" s="112"/>
      <c r="U122" s="112"/>
      <c r="W122" s="64"/>
      <c r="X122" s="64"/>
      <c r="Y122" s="64"/>
      <c r="Z122" s="64"/>
      <c r="AA122" s="64"/>
      <c r="AB122" s="64"/>
      <c r="AC122" s="64"/>
      <c r="AD122" s="64"/>
      <c r="AE122" s="64"/>
      <c r="AF122" s="64"/>
      <c r="AG122" s="64"/>
      <c r="AH122" s="64"/>
      <c r="AI122" s="64"/>
    </row>
    <row r="123" spans="2:35" ht="47.25" customHeight="1">
      <c r="B123" s="202">
        <v>29</v>
      </c>
      <c r="C123" s="238" t="s">
        <v>774</v>
      </c>
      <c r="D123" s="202"/>
      <c r="E123" s="202" t="s">
        <v>909</v>
      </c>
      <c r="F123" s="202" t="s">
        <v>313</v>
      </c>
      <c r="G123" s="202">
        <v>2012</v>
      </c>
      <c r="H123" s="202">
        <v>2016</v>
      </c>
      <c r="I123" s="222" t="s">
        <v>116</v>
      </c>
      <c r="J123" s="233">
        <v>1694000000</v>
      </c>
      <c r="K123" s="65" t="s">
        <v>772</v>
      </c>
      <c r="L123" s="226" t="s">
        <v>967</v>
      </c>
      <c r="M123" s="227"/>
      <c r="N123" s="222"/>
      <c r="P123" s="113"/>
      <c r="Q123" s="113"/>
      <c r="R123" s="113"/>
      <c r="S123" s="112"/>
      <c r="T123" s="112"/>
      <c r="U123" s="112"/>
      <c r="W123" s="64"/>
      <c r="X123" s="64"/>
      <c r="Y123" s="64"/>
      <c r="Z123" s="64"/>
      <c r="AA123" s="64"/>
      <c r="AB123" s="64"/>
      <c r="AC123" s="64"/>
      <c r="AD123" s="64"/>
      <c r="AE123" s="64"/>
      <c r="AF123" s="64"/>
      <c r="AG123" s="64"/>
      <c r="AH123" s="64"/>
      <c r="AI123" s="64"/>
    </row>
    <row r="124" spans="2:35" ht="51" customHeight="1">
      <c r="B124" s="202"/>
      <c r="C124" s="238"/>
      <c r="D124" s="202"/>
      <c r="E124" s="202"/>
      <c r="F124" s="202"/>
      <c r="G124" s="202"/>
      <c r="H124" s="202"/>
      <c r="I124" s="216"/>
      <c r="J124" s="233"/>
      <c r="K124" s="65" t="s">
        <v>500</v>
      </c>
      <c r="L124" s="228"/>
      <c r="M124" s="229"/>
      <c r="N124" s="216"/>
      <c r="P124" s="113"/>
      <c r="Q124" s="113"/>
      <c r="R124" s="113"/>
      <c r="S124" s="112"/>
      <c r="T124" s="112"/>
      <c r="U124" s="112"/>
      <c r="W124" s="64"/>
      <c r="X124" s="64"/>
      <c r="Y124" s="64"/>
      <c r="Z124" s="64"/>
      <c r="AA124" s="64"/>
      <c r="AB124" s="64"/>
      <c r="AC124" s="64"/>
      <c r="AD124" s="64"/>
      <c r="AE124" s="64"/>
      <c r="AF124" s="64"/>
      <c r="AG124" s="64"/>
      <c r="AH124" s="64"/>
      <c r="AI124" s="64"/>
    </row>
    <row r="125" spans="2:35" ht="78.75">
      <c r="B125" s="130">
        <v>30</v>
      </c>
      <c r="C125" s="135" t="s">
        <v>775</v>
      </c>
      <c r="D125" s="130"/>
      <c r="E125" s="130" t="s">
        <v>910</v>
      </c>
      <c r="F125" s="130" t="s">
        <v>313</v>
      </c>
      <c r="G125" s="130">
        <v>2012</v>
      </c>
      <c r="H125" s="130">
        <v>2016</v>
      </c>
      <c r="I125" s="130" t="s">
        <v>116</v>
      </c>
      <c r="J125" s="132">
        <v>168000000</v>
      </c>
      <c r="K125" s="97" t="s">
        <v>776</v>
      </c>
      <c r="L125" s="224" t="s">
        <v>967</v>
      </c>
      <c r="M125" s="225"/>
      <c r="N125" s="130"/>
      <c r="P125" s="113"/>
      <c r="Q125" s="113"/>
      <c r="R125" s="113"/>
      <c r="S125" s="112"/>
      <c r="T125" s="112"/>
      <c r="U125" s="112"/>
      <c r="W125" s="64"/>
      <c r="X125" s="64"/>
      <c r="Y125" s="64"/>
      <c r="Z125" s="64"/>
      <c r="AA125" s="64"/>
      <c r="AB125" s="64"/>
      <c r="AC125" s="64"/>
      <c r="AD125" s="64"/>
      <c r="AE125" s="64"/>
      <c r="AF125" s="64"/>
      <c r="AG125" s="64"/>
      <c r="AH125" s="64"/>
      <c r="AI125" s="64"/>
    </row>
    <row r="126" spans="2:35" ht="126">
      <c r="B126" s="130">
        <v>31</v>
      </c>
      <c r="C126" s="131" t="s">
        <v>778</v>
      </c>
      <c r="D126" s="130"/>
      <c r="E126" s="130" t="s">
        <v>907</v>
      </c>
      <c r="F126" s="130" t="s">
        <v>314</v>
      </c>
      <c r="G126" s="130">
        <v>2008</v>
      </c>
      <c r="H126" s="130">
        <v>2012</v>
      </c>
      <c r="I126" s="130" t="s">
        <v>668</v>
      </c>
      <c r="J126" s="132">
        <v>1496073878</v>
      </c>
      <c r="K126" s="65" t="s">
        <v>238</v>
      </c>
      <c r="L126" s="224" t="s">
        <v>967</v>
      </c>
      <c r="M126" s="225"/>
      <c r="N126" s="130"/>
      <c r="P126" s="113"/>
      <c r="Q126" s="113"/>
      <c r="R126" s="113"/>
      <c r="S126" s="112"/>
      <c r="T126" s="112"/>
      <c r="U126" s="112"/>
      <c r="W126" s="64"/>
      <c r="X126" s="64"/>
      <c r="Y126" s="64"/>
      <c r="Z126" s="64"/>
      <c r="AA126" s="64"/>
      <c r="AB126" s="64"/>
      <c r="AC126" s="64"/>
      <c r="AD126" s="64"/>
      <c r="AE126" s="64"/>
      <c r="AF126" s="64"/>
      <c r="AG126" s="64"/>
      <c r="AH126" s="64"/>
      <c r="AI126" s="64"/>
    </row>
    <row r="127" spans="2:35" ht="64.5" customHeight="1">
      <c r="B127" s="202">
        <v>32</v>
      </c>
      <c r="C127" s="232" t="s">
        <v>748</v>
      </c>
      <c r="D127" s="202"/>
      <c r="E127" s="202" t="s">
        <v>911</v>
      </c>
      <c r="F127" s="202" t="s">
        <v>315</v>
      </c>
      <c r="G127" s="202">
        <v>2008</v>
      </c>
      <c r="H127" s="202">
        <v>2012</v>
      </c>
      <c r="I127" s="222" t="s">
        <v>668</v>
      </c>
      <c r="J127" s="233">
        <v>1431525000</v>
      </c>
      <c r="K127" s="65" t="s">
        <v>239</v>
      </c>
      <c r="L127" s="226" t="s">
        <v>967</v>
      </c>
      <c r="M127" s="227"/>
      <c r="N127" s="222"/>
      <c r="P127" s="113"/>
      <c r="Q127" s="113"/>
      <c r="R127" s="113"/>
      <c r="S127" s="112"/>
      <c r="T127" s="112"/>
      <c r="U127" s="112"/>
      <c r="W127" s="64"/>
      <c r="X127" s="64"/>
      <c r="Y127" s="64"/>
      <c r="Z127" s="64"/>
      <c r="AA127" s="64"/>
      <c r="AB127" s="64"/>
      <c r="AC127" s="64"/>
      <c r="AD127" s="64"/>
      <c r="AE127" s="64"/>
      <c r="AF127" s="64"/>
      <c r="AG127" s="64"/>
      <c r="AH127" s="64"/>
      <c r="AI127" s="64"/>
    </row>
    <row r="128" spans="2:35" ht="52.5" customHeight="1">
      <c r="B128" s="202"/>
      <c r="C128" s="232"/>
      <c r="D128" s="202"/>
      <c r="E128" s="202"/>
      <c r="F128" s="202"/>
      <c r="G128" s="202"/>
      <c r="H128" s="202"/>
      <c r="I128" s="223"/>
      <c r="J128" s="233"/>
      <c r="K128" s="65" t="s">
        <v>792</v>
      </c>
      <c r="L128" s="230"/>
      <c r="M128" s="231"/>
      <c r="N128" s="223"/>
      <c r="P128" s="115"/>
      <c r="Q128" s="115"/>
      <c r="R128" s="115"/>
      <c r="S128" s="114"/>
      <c r="T128" s="114"/>
      <c r="U128" s="114"/>
      <c r="W128" s="64"/>
      <c r="X128" s="64"/>
      <c r="Y128" s="64"/>
      <c r="Z128" s="64"/>
      <c r="AA128" s="64"/>
      <c r="AB128" s="64"/>
      <c r="AC128" s="64"/>
      <c r="AD128" s="64"/>
      <c r="AE128" s="64"/>
      <c r="AF128" s="64"/>
      <c r="AG128" s="64"/>
      <c r="AH128" s="64"/>
      <c r="AI128" s="64"/>
    </row>
    <row r="129" spans="2:35" ht="50.25" customHeight="1">
      <c r="B129" s="202"/>
      <c r="C129" s="232"/>
      <c r="D129" s="202"/>
      <c r="E129" s="202"/>
      <c r="F129" s="202"/>
      <c r="G129" s="202"/>
      <c r="H129" s="202"/>
      <c r="I129" s="216"/>
      <c r="J129" s="233"/>
      <c r="K129" s="65" t="s">
        <v>240</v>
      </c>
      <c r="L129" s="228"/>
      <c r="M129" s="229"/>
      <c r="N129" s="216"/>
      <c r="P129" s="113"/>
      <c r="Q129" s="113"/>
      <c r="R129" s="113"/>
      <c r="S129" s="112"/>
      <c r="T129" s="112"/>
      <c r="U129" s="112"/>
      <c r="W129" s="64"/>
      <c r="X129" s="64"/>
      <c r="Y129" s="64"/>
      <c r="Z129" s="64"/>
      <c r="AA129" s="64"/>
      <c r="AB129" s="64"/>
      <c r="AC129" s="64"/>
      <c r="AD129" s="64"/>
      <c r="AE129" s="64"/>
      <c r="AF129" s="64"/>
      <c r="AG129" s="64"/>
      <c r="AH129" s="64"/>
      <c r="AI129" s="64"/>
    </row>
    <row r="130" spans="2:35" ht="126">
      <c r="B130" s="130">
        <v>33</v>
      </c>
      <c r="C130" s="131" t="s">
        <v>779</v>
      </c>
      <c r="D130" s="130"/>
      <c r="E130" s="130" t="s">
        <v>912</v>
      </c>
      <c r="F130" s="130" t="s">
        <v>315</v>
      </c>
      <c r="G130" s="130">
        <v>2008</v>
      </c>
      <c r="H130" s="130">
        <v>2012</v>
      </c>
      <c r="I130" s="130" t="s">
        <v>668</v>
      </c>
      <c r="J130" s="132">
        <v>100000000</v>
      </c>
      <c r="K130" s="65" t="s">
        <v>241</v>
      </c>
      <c r="L130" s="224" t="s">
        <v>967</v>
      </c>
      <c r="M130" s="225"/>
      <c r="N130" s="130"/>
      <c r="P130" s="113"/>
      <c r="Q130" s="113"/>
      <c r="R130" s="113"/>
      <c r="S130" s="112"/>
      <c r="T130" s="112"/>
      <c r="U130" s="112"/>
      <c r="W130" s="64"/>
      <c r="X130" s="64"/>
      <c r="Y130" s="64"/>
      <c r="Z130" s="64"/>
      <c r="AA130" s="64"/>
      <c r="AB130" s="64"/>
      <c r="AC130" s="64"/>
      <c r="AD130" s="64"/>
      <c r="AE130" s="64"/>
      <c r="AF130" s="64"/>
      <c r="AG130" s="64"/>
      <c r="AH130" s="64"/>
      <c r="AI130" s="64"/>
    </row>
    <row r="131" spans="2:35" ht="126">
      <c r="B131" s="130">
        <v>34</v>
      </c>
      <c r="C131" s="131" t="s">
        <v>780</v>
      </c>
      <c r="D131" s="130"/>
      <c r="E131" s="130" t="s">
        <v>913</v>
      </c>
      <c r="F131" s="130" t="s">
        <v>315</v>
      </c>
      <c r="G131" s="130">
        <v>2008</v>
      </c>
      <c r="H131" s="130">
        <v>2012</v>
      </c>
      <c r="I131" s="130" t="s">
        <v>668</v>
      </c>
      <c r="J131" s="132">
        <v>550000000</v>
      </c>
      <c r="K131" s="65" t="s">
        <v>242</v>
      </c>
      <c r="L131" s="224" t="s">
        <v>967</v>
      </c>
      <c r="M131" s="225"/>
      <c r="N131" s="130"/>
      <c r="P131" s="113"/>
      <c r="Q131" s="113"/>
      <c r="R131" s="113"/>
      <c r="S131" s="112"/>
      <c r="T131" s="112"/>
      <c r="U131" s="112"/>
      <c r="W131" s="64"/>
      <c r="X131" s="64"/>
      <c r="Y131" s="64"/>
      <c r="Z131" s="64"/>
      <c r="AA131" s="64"/>
      <c r="AB131" s="64"/>
      <c r="AC131" s="64"/>
      <c r="AD131" s="64"/>
      <c r="AE131" s="64"/>
      <c r="AF131" s="64"/>
      <c r="AG131" s="64"/>
      <c r="AH131" s="64"/>
      <c r="AI131" s="64"/>
    </row>
    <row r="132" spans="2:35" ht="73.5" customHeight="1">
      <c r="B132" s="202">
        <v>35</v>
      </c>
      <c r="C132" s="232" t="s">
        <v>788</v>
      </c>
      <c r="D132" s="202"/>
      <c r="E132" s="202" t="s">
        <v>914</v>
      </c>
      <c r="F132" s="202" t="s">
        <v>315</v>
      </c>
      <c r="G132" s="202">
        <v>2012</v>
      </c>
      <c r="H132" s="202">
        <v>2016</v>
      </c>
      <c r="I132" s="222" t="s">
        <v>116</v>
      </c>
      <c r="J132" s="233">
        <v>965000000</v>
      </c>
      <c r="K132" s="65" t="s">
        <v>782</v>
      </c>
      <c r="L132" s="226" t="s">
        <v>967</v>
      </c>
      <c r="M132" s="227"/>
      <c r="N132" s="222"/>
      <c r="P132" s="115"/>
      <c r="Q132" s="115"/>
      <c r="R132" s="115"/>
      <c r="S132" s="114"/>
      <c r="T132" s="114"/>
      <c r="U132" s="114"/>
      <c r="W132" s="64"/>
      <c r="X132" s="64"/>
      <c r="Y132" s="64"/>
      <c r="Z132" s="64"/>
      <c r="AA132" s="64"/>
      <c r="AB132" s="64"/>
      <c r="AC132" s="64"/>
      <c r="AD132" s="64"/>
      <c r="AE132" s="64"/>
      <c r="AF132" s="64"/>
      <c r="AG132" s="64"/>
      <c r="AH132" s="64"/>
      <c r="AI132" s="64"/>
    </row>
    <row r="133" spans="2:35" ht="109.5" customHeight="1">
      <c r="B133" s="202"/>
      <c r="C133" s="232"/>
      <c r="D133" s="202"/>
      <c r="E133" s="202"/>
      <c r="F133" s="202"/>
      <c r="G133" s="202"/>
      <c r="H133" s="202"/>
      <c r="I133" s="216"/>
      <c r="J133" s="233"/>
      <c r="K133" s="65" t="s">
        <v>781</v>
      </c>
      <c r="L133" s="228"/>
      <c r="M133" s="229"/>
      <c r="N133" s="216"/>
      <c r="P133" s="113"/>
      <c r="Q133" s="113"/>
      <c r="R133" s="113"/>
      <c r="S133" s="112"/>
      <c r="T133" s="112"/>
      <c r="U133" s="112"/>
      <c r="W133" s="64"/>
      <c r="X133" s="64"/>
      <c r="Y133" s="64"/>
      <c r="Z133" s="64"/>
      <c r="AA133" s="64"/>
      <c r="AB133" s="64"/>
      <c r="AC133" s="64"/>
      <c r="AD133" s="64"/>
      <c r="AE133" s="64"/>
      <c r="AF133" s="64"/>
      <c r="AG133" s="64"/>
      <c r="AH133" s="64"/>
      <c r="AI133" s="64"/>
    </row>
    <row r="134" spans="2:35" ht="99" customHeight="1">
      <c r="B134" s="202">
        <v>36</v>
      </c>
      <c r="C134" s="232" t="s">
        <v>789</v>
      </c>
      <c r="D134" s="202"/>
      <c r="E134" s="202" t="s">
        <v>911</v>
      </c>
      <c r="F134" s="202" t="s">
        <v>315</v>
      </c>
      <c r="G134" s="202">
        <v>2008</v>
      </c>
      <c r="H134" s="202">
        <v>2012</v>
      </c>
      <c r="I134" s="222" t="s">
        <v>668</v>
      </c>
      <c r="J134" s="233">
        <v>1200207750</v>
      </c>
      <c r="K134" s="65" t="s">
        <v>783</v>
      </c>
      <c r="L134" s="226" t="s">
        <v>967</v>
      </c>
      <c r="M134" s="227"/>
      <c r="N134" s="222"/>
      <c r="P134" s="113"/>
      <c r="Q134" s="113"/>
      <c r="R134" s="113"/>
      <c r="S134" s="112"/>
      <c r="T134" s="112"/>
      <c r="U134" s="112"/>
      <c r="W134" s="64"/>
      <c r="X134" s="64"/>
      <c r="Y134" s="64"/>
      <c r="Z134" s="64"/>
      <c r="AA134" s="64"/>
      <c r="AB134" s="64"/>
      <c r="AC134" s="64"/>
      <c r="AD134" s="64"/>
      <c r="AE134" s="64"/>
      <c r="AF134" s="64"/>
      <c r="AG134" s="64"/>
      <c r="AH134" s="64"/>
      <c r="AI134" s="64"/>
    </row>
    <row r="135" spans="2:35" ht="69.75" customHeight="1">
      <c r="B135" s="202"/>
      <c r="C135" s="232"/>
      <c r="D135" s="202"/>
      <c r="E135" s="202"/>
      <c r="F135" s="202"/>
      <c r="G135" s="202"/>
      <c r="H135" s="202"/>
      <c r="I135" s="216"/>
      <c r="J135" s="233"/>
      <c r="K135" s="65" t="s">
        <v>784</v>
      </c>
      <c r="L135" s="228"/>
      <c r="M135" s="229"/>
      <c r="N135" s="216"/>
      <c r="P135" s="113"/>
      <c r="Q135" s="113"/>
      <c r="R135" s="113"/>
      <c r="S135" s="112"/>
      <c r="T135" s="112"/>
      <c r="U135" s="112"/>
      <c r="W135" s="64"/>
      <c r="X135" s="64"/>
      <c r="Y135" s="64"/>
      <c r="Z135" s="64"/>
      <c r="AA135" s="64"/>
      <c r="AB135" s="64"/>
      <c r="AC135" s="64"/>
      <c r="AD135" s="64"/>
      <c r="AE135" s="64"/>
      <c r="AF135" s="64"/>
      <c r="AG135" s="64"/>
      <c r="AH135" s="64"/>
      <c r="AI135" s="64"/>
    </row>
    <row r="136" spans="2:35" ht="63">
      <c r="B136" s="202">
        <v>37</v>
      </c>
      <c r="C136" s="232" t="s">
        <v>790</v>
      </c>
      <c r="D136" s="202"/>
      <c r="E136" s="202" t="s">
        <v>915</v>
      </c>
      <c r="F136" s="202" t="s">
        <v>315</v>
      </c>
      <c r="G136" s="202">
        <v>2012</v>
      </c>
      <c r="H136" s="202">
        <v>2016</v>
      </c>
      <c r="I136" s="222" t="s">
        <v>116</v>
      </c>
      <c r="J136" s="233">
        <v>1612000000</v>
      </c>
      <c r="K136" s="65" t="s">
        <v>785</v>
      </c>
      <c r="L136" s="226" t="s">
        <v>967</v>
      </c>
      <c r="M136" s="227"/>
      <c r="N136" s="222"/>
      <c r="P136" s="113"/>
      <c r="Q136" s="113"/>
      <c r="R136" s="113"/>
      <c r="S136" s="112"/>
      <c r="T136" s="112"/>
      <c r="U136" s="112"/>
      <c r="W136" s="64"/>
      <c r="X136" s="64"/>
      <c r="Y136" s="64"/>
      <c r="Z136" s="64"/>
      <c r="AA136" s="64"/>
      <c r="AB136" s="64"/>
      <c r="AC136" s="64"/>
      <c r="AD136" s="64"/>
      <c r="AE136" s="64"/>
      <c r="AF136" s="64"/>
      <c r="AG136" s="64"/>
      <c r="AH136" s="64"/>
      <c r="AI136" s="64"/>
    </row>
    <row r="137" spans="2:35" ht="47.25">
      <c r="B137" s="202"/>
      <c r="C137" s="232"/>
      <c r="D137" s="202"/>
      <c r="E137" s="202"/>
      <c r="F137" s="202"/>
      <c r="G137" s="202"/>
      <c r="H137" s="202"/>
      <c r="I137" s="223"/>
      <c r="J137" s="233"/>
      <c r="K137" s="65" t="s">
        <v>787</v>
      </c>
      <c r="L137" s="230"/>
      <c r="M137" s="231"/>
      <c r="N137" s="223"/>
      <c r="P137" s="115"/>
      <c r="Q137" s="115"/>
      <c r="R137" s="115"/>
      <c r="S137" s="114"/>
      <c r="T137" s="114"/>
      <c r="U137" s="114"/>
      <c r="W137" s="64"/>
      <c r="X137" s="64"/>
      <c r="Y137" s="64"/>
      <c r="Z137" s="64"/>
      <c r="AA137" s="64"/>
      <c r="AB137" s="64"/>
      <c r="AC137" s="64"/>
      <c r="AD137" s="64"/>
      <c r="AE137" s="64"/>
      <c r="AF137" s="64"/>
      <c r="AG137" s="64"/>
      <c r="AH137" s="64"/>
      <c r="AI137" s="64"/>
    </row>
    <row r="138" spans="2:35" ht="47.25">
      <c r="B138" s="202"/>
      <c r="C138" s="232"/>
      <c r="D138" s="202"/>
      <c r="E138" s="202"/>
      <c r="F138" s="202"/>
      <c r="G138" s="202"/>
      <c r="H138" s="202"/>
      <c r="I138" s="216"/>
      <c r="J138" s="233"/>
      <c r="K138" s="141" t="s">
        <v>793</v>
      </c>
      <c r="L138" s="228"/>
      <c r="M138" s="229"/>
      <c r="N138" s="216"/>
      <c r="P138" s="115"/>
      <c r="Q138" s="115"/>
      <c r="R138" s="115"/>
      <c r="S138" s="114"/>
      <c r="T138" s="114"/>
      <c r="U138" s="114"/>
      <c r="W138" s="64"/>
      <c r="X138" s="64"/>
      <c r="Y138" s="64"/>
      <c r="Z138" s="64"/>
      <c r="AA138" s="64"/>
      <c r="AB138" s="64"/>
      <c r="AC138" s="64"/>
      <c r="AD138" s="64"/>
      <c r="AE138" s="64"/>
      <c r="AF138" s="64"/>
      <c r="AG138" s="64"/>
      <c r="AH138" s="64"/>
      <c r="AI138" s="64"/>
    </row>
    <row r="139" spans="2:35" ht="63">
      <c r="B139" s="130">
        <v>38</v>
      </c>
      <c r="C139" s="131" t="s">
        <v>791</v>
      </c>
      <c r="D139" s="130"/>
      <c r="E139" s="130" t="s">
        <v>916</v>
      </c>
      <c r="F139" s="130" t="s">
        <v>315</v>
      </c>
      <c r="G139" s="130">
        <v>2012</v>
      </c>
      <c r="H139" s="130">
        <v>2016</v>
      </c>
      <c r="I139" s="130" t="s">
        <v>116</v>
      </c>
      <c r="J139" s="132">
        <v>170000000</v>
      </c>
      <c r="K139" s="65" t="s">
        <v>786</v>
      </c>
      <c r="L139" s="224" t="s">
        <v>967</v>
      </c>
      <c r="M139" s="225"/>
      <c r="N139" s="130"/>
      <c r="P139" s="113"/>
      <c r="Q139" s="113"/>
      <c r="R139" s="113"/>
      <c r="S139" s="112"/>
      <c r="T139" s="112"/>
      <c r="U139" s="112"/>
      <c r="W139" s="64"/>
      <c r="X139" s="64"/>
      <c r="Y139" s="64"/>
      <c r="Z139" s="64"/>
      <c r="AA139" s="64"/>
      <c r="AB139" s="64"/>
      <c r="AC139" s="64"/>
      <c r="AD139" s="64"/>
      <c r="AE139" s="64"/>
      <c r="AF139" s="64"/>
      <c r="AG139" s="64"/>
      <c r="AH139" s="64"/>
      <c r="AI139" s="64"/>
    </row>
    <row r="140" spans="2:35" ht="63">
      <c r="B140" s="130">
        <v>39</v>
      </c>
      <c r="C140" s="131" t="s">
        <v>917</v>
      </c>
      <c r="D140" s="130"/>
      <c r="E140" s="130" t="s">
        <v>918</v>
      </c>
      <c r="F140" s="130" t="s">
        <v>315</v>
      </c>
      <c r="G140" s="130">
        <v>2012</v>
      </c>
      <c r="H140" s="130">
        <v>2016</v>
      </c>
      <c r="I140" s="130" t="s">
        <v>116</v>
      </c>
      <c r="J140" s="132">
        <v>2518519643.87</v>
      </c>
      <c r="K140" s="65" t="s">
        <v>240</v>
      </c>
      <c r="L140" s="224" t="s">
        <v>967</v>
      </c>
      <c r="M140" s="225"/>
      <c r="N140" s="130"/>
      <c r="P140" s="113"/>
      <c r="Q140" s="113"/>
      <c r="R140" s="113"/>
      <c r="S140" s="112"/>
      <c r="T140" s="112"/>
      <c r="U140" s="112"/>
      <c r="W140" s="64"/>
      <c r="X140" s="64"/>
      <c r="Y140" s="64"/>
      <c r="Z140" s="64"/>
      <c r="AA140" s="64"/>
      <c r="AB140" s="64"/>
      <c r="AC140" s="64"/>
      <c r="AD140" s="64"/>
      <c r="AE140" s="64"/>
      <c r="AF140" s="64"/>
      <c r="AG140" s="64"/>
      <c r="AH140" s="64"/>
      <c r="AI140" s="64"/>
    </row>
    <row r="141" spans="2:35" ht="47.25" customHeight="1">
      <c r="B141" s="202">
        <v>40</v>
      </c>
      <c r="C141" s="232" t="s">
        <v>795</v>
      </c>
      <c r="D141" s="202"/>
      <c r="E141" s="202" t="s">
        <v>925</v>
      </c>
      <c r="F141" s="202" t="s">
        <v>517</v>
      </c>
      <c r="G141" s="202">
        <v>2008</v>
      </c>
      <c r="H141" s="202">
        <v>2012</v>
      </c>
      <c r="I141" s="222" t="s">
        <v>668</v>
      </c>
      <c r="J141" s="233">
        <v>7510170983</v>
      </c>
      <c r="K141" s="65" t="s">
        <v>246</v>
      </c>
      <c r="L141" s="226" t="s">
        <v>967</v>
      </c>
      <c r="M141" s="227"/>
      <c r="N141" s="222"/>
      <c r="P141" s="113"/>
      <c r="Q141" s="113"/>
      <c r="R141" s="113"/>
      <c r="S141" s="112"/>
      <c r="T141" s="112"/>
      <c r="U141" s="112"/>
      <c r="W141" s="64"/>
      <c r="X141" s="64"/>
      <c r="Y141" s="64"/>
      <c r="Z141" s="64"/>
      <c r="AA141" s="64"/>
      <c r="AB141" s="64"/>
      <c r="AC141" s="64"/>
      <c r="AD141" s="64"/>
      <c r="AE141" s="64"/>
      <c r="AF141" s="64"/>
      <c r="AG141" s="64"/>
      <c r="AH141" s="64"/>
      <c r="AI141" s="64"/>
    </row>
    <row r="142" spans="2:35" ht="31.5">
      <c r="B142" s="202"/>
      <c r="C142" s="232"/>
      <c r="D142" s="202"/>
      <c r="E142" s="202"/>
      <c r="F142" s="202"/>
      <c r="G142" s="202"/>
      <c r="H142" s="202"/>
      <c r="I142" s="223"/>
      <c r="J142" s="233"/>
      <c r="K142" s="65" t="s">
        <v>247</v>
      </c>
      <c r="L142" s="230"/>
      <c r="M142" s="231"/>
      <c r="N142" s="223"/>
      <c r="P142" s="115"/>
      <c r="Q142" s="115"/>
      <c r="R142" s="115"/>
      <c r="S142" s="114"/>
      <c r="T142" s="114"/>
      <c r="U142" s="114"/>
      <c r="W142" s="64"/>
      <c r="X142" s="64"/>
      <c r="Y142" s="64"/>
      <c r="Z142" s="64"/>
      <c r="AA142" s="64"/>
      <c r="AB142" s="64"/>
      <c r="AC142" s="64"/>
      <c r="AD142" s="64"/>
      <c r="AE142" s="64"/>
      <c r="AF142" s="64"/>
      <c r="AG142" s="64"/>
      <c r="AH142" s="64"/>
      <c r="AI142" s="64"/>
    </row>
    <row r="143" spans="2:35" ht="63">
      <c r="B143" s="202"/>
      <c r="C143" s="232"/>
      <c r="D143" s="202"/>
      <c r="E143" s="202"/>
      <c r="F143" s="202"/>
      <c r="G143" s="202"/>
      <c r="H143" s="202"/>
      <c r="I143" s="223"/>
      <c r="J143" s="233"/>
      <c r="K143" s="65" t="s">
        <v>252</v>
      </c>
      <c r="L143" s="230"/>
      <c r="M143" s="231"/>
      <c r="N143" s="223"/>
      <c r="P143" s="115"/>
      <c r="Q143" s="115"/>
      <c r="R143" s="115"/>
      <c r="S143" s="114"/>
      <c r="T143" s="114"/>
      <c r="U143" s="114"/>
      <c r="W143" s="64"/>
      <c r="X143" s="64"/>
      <c r="Y143" s="64"/>
      <c r="Z143" s="64"/>
      <c r="AA143" s="64"/>
      <c r="AB143" s="64"/>
      <c r="AC143" s="64"/>
      <c r="AD143" s="64"/>
      <c r="AE143" s="64"/>
      <c r="AF143" s="64"/>
      <c r="AG143" s="64"/>
      <c r="AH143" s="64"/>
      <c r="AI143" s="64"/>
    </row>
    <row r="144" spans="2:35" ht="47.25" customHeight="1">
      <c r="B144" s="202"/>
      <c r="C144" s="232"/>
      <c r="D144" s="202"/>
      <c r="E144" s="202"/>
      <c r="F144" s="202"/>
      <c r="G144" s="202"/>
      <c r="H144" s="202"/>
      <c r="I144" s="223"/>
      <c r="J144" s="233"/>
      <c r="K144" s="65" t="s">
        <v>248</v>
      </c>
      <c r="L144" s="230"/>
      <c r="M144" s="231"/>
      <c r="N144" s="223"/>
      <c r="P144" s="113"/>
      <c r="Q144" s="113"/>
      <c r="R144" s="113"/>
      <c r="S144" s="112"/>
      <c r="T144" s="112"/>
      <c r="U144" s="112"/>
      <c r="W144" s="64"/>
      <c r="X144" s="64"/>
      <c r="Y144" s="64"/>
      <c r="Z144" s="64"/>
      <c r="AA144" s="64"/>
      <c r="AB144" s="64"/>
      <c r="AC144" s="64"/>
      <c r="AD144" s="64"/>
      <c r="AE144" s="64"/>
      <c r="AF144" s="64"/>
      <c r="AG144" s="64"/>
      <c r="AH144" s="64"/>
      <c r="AI144" s="64"/>
    </row>
    <row r="145" spans="2:35" ht="18">
      <c r="B145" s="202"/>
      <c r="C145" s="232"/>
      <c r="D145" s="202"/>
      <c r="E145" s="202"/>
      <c r="F145" s="202"/>
      <c r="G145" s="202"/>
      <c r="H145" s="202"/>
      <c r="I145" s="223"/>
      <c r="J145" s="233"/>
      <c r="K145" s="65" t="s">
        <v>794</v>
      </c>
      <c r="L145" s="230"/>
      <c r="M145" s="231"/>
      <c r="N145" s="223"/>
      <c r="P145" s="113"/>
      <c r="Q145" s="113"/>
      <c r="R145" s="113"/>
      <c r="S145" s="112"/>
      <c r="T145" s="112"/>
      <c r="U145" s="112"/>
      <c r="W145" s="64"/>
      <c r="X145" s="64"/>
      <c r="Y145" s="64"/>
      <c r="Z145" s="64"/>
      <c r="AA145" s="64"/>
      <c r="AB145" s="64"/>
      <c r="AC145" s="64"/>
      <c r="AD145" s="64"/>
      <c r="AE145" s="64"/>
      <c r="AF145" s="64"/>
      <c r="AG145" s="64"/>
      <c r="AH145" s="64"/>
      <c r="AI145" s="64"/>
    </row>
    <row r="146" spans="2:35" ht="18">
      <c r="B146" s="202"/>
      <c r="C146" s="232"/>
      <c r="D146" s="202"/>
      <c r="E146" s="202"/>
      <c r="F146" s="202"/>
      <c r="G146" s="202"/>
      <c r="H146" s="202"/>
      <c r="I146" s="216"/>
      <c r="J146" s="233"/>
      <c r="K146" s="65" t="s">
        <v>249</v>
      </c>
      <c r="L146" s="228"/>
      <c r="M146" s="229"/>
      <c r="N146" s="216"/>
      <c r="P146" s="113"/>
      <c r="Q146" s="113"/>
      <c r="R146" s="113"/>
      <c r="S146" s="112"/>
      <c r="T146" s="112"/>
      <c r="U146" s="112"/>
      <c r="W146" s="64"/>
      <c r="X146" s="64"/>
      <c r="Y146" s="64"/>
      <c r="Z146" s="64"/>
      <c r="AA146" s="64"/>
      <c r="AB146" s="64"/>
      <c r="AC146" s="64"/>
      <c r="AD146" s="64"/>
      <c r="AE146" s="64"/>
      <c r="AF146" s="64"/>
      <c r="AG146" s="64"/>
      <c r="AH146" s="64"/>
      <c r="AI146" s="64"/>
    </row>
    <row r="147" spans="2:35" ht="31.5">
      <c r="B147" s="202">
        <v>41</v>
      </c>
      <c r="C147" s="232" t="s">
        <v>796</v>
      </c>
      <c r="D147" s="202"/>
      <c r="E147" s="202" t="s">
        <v>919</v>
      </c>
      <c r="F147" s="202" t="s">
        <v>517</v>
      </c>
      <c r="G147" s="202">
        <v>2012</v>
      </c>
      <c r="H147" s="202">
        <v>2016</v>
      </c>
      <c r="I147" s="222" t="s">
        <v>116</v>
      </c>
      <c r="J147" s="233">
        <v>79288036695</v>
      </c>
      <c r="K147" s="65" t="s">
        <v>250</v>
      </c>
      <c r="L147" s="226" t="s">
        <v>967</v>
      </c>
      <c r="M147" s="227"/>
      <c r="N147" s="222"/>
      <c r="P147" s="113"/>
      <c r="Q147" s="113"/>
      <c r="R147" s="113"/>
      <c r="S147" s="112"/>
      <c r="T147" s="112"/>
      <c r="U147" s="112"/>
      <c r="W147" s="64"/>
      <c r="X147" s="64"/>
      <c r="Y147" s="64"/>
      <c r="Z147" s="64"/>
      <c r="AA147" s="64"/>
      <c r="AB147" s="64"/>
      <c r="AC147" s="64"/>
      <c r="AD147" s="64"/>
      <c r="AE147" s="64"/>
      <c r="AF147" s="64"/>
      <c r="AG147" s="64"/>
      <c r="AH147" s="64"/>
      <c r="AI147" s="64"/>
    </row>
    <row r="148" spans="2:35" ht="31.5">
      <c r="B148" s="202"/>
      <c r="C148" s="232"/>
      <c r="D148" s="202"/>
      <c r="E148" s="202"/>
      <c r="F148" s="202"/>
      <c r="G148" s="202"/>
      <c r="H148" s="202"/>
      <c r="I148" s="223"/>
      <c r="J148" s="233"/>
      <c r="K148" s="65" t="s">
        <v>251</v>
      </c>
      <c r="L148" s="230"/>
      <c r="M148" s="231"/>
      <c r="N148" s="223"/>
      <c r="P148" s="113"/>
      <c r="Q148" s="113"/>
      <c r="R148" s="113"/>
      <c r="S148" s="112"/>
      <c r="T148" s="112"/>
      <c r="U148" s="112"/>
      <c r="W148" s="64"/>
      <c r="X148" s="64"/>
      <c r="Y148" s="64"/>
      <c r="Z148" s="64"/>
      <c r="AA148" s="64"/>
      <c r="AB148" s="64"/>
      <c r="AC148" s="64"/>
      <c r="AD148" s="64"/>
      <c r="AE148" s="64"/>
      <c r="AF148" s="64"/>
      <c r="AG148" s="64"/>
      <c r="AH148" s="64"/>
      <c r="AI148" s="64"/>
    </row>
    <row r="149" spans="2:35" ht="31.5">
      <c r="B149" s="202"/>
      <c r="C149" s="232"/>
      <c r="D149" s="202"/>
      <c r="E149" s="202"/>
      <c r="F149" s="202"/>
      <c r="G149" s="202"/>
      <c r="H149" s="202"/>
      <c r="I149" s="223"/>
      <c r="J149" s="233"/>
      <c r="K149" s="119" t="s">
        <v>798</v>
      </c>
      <c r="L149" s="230"/>
      <c r="M149" s="231"/>
      <c r="N149" s="223"/>
      <c r="P149" s="115"/>
      <c r="Q149" s="115"/>
      <c r="R149" s="115"/>
      <c r="S149" s="114"/>
      <c r="T149" s="114"/>
      <c r="U149" s="114"/>
      <c r="W149" s="64"/>
      <c r="X149" s="64"/>
      <c r="Y149" s="64"/>
      <c r="Z149" s="64"/>
      <c r="AA149" s="64"/>
      <c r="AB149" s="64"/>
      <c r="AC149" s="64"/>
      <c r="AD149" s="64"/>
      <c r="AE149" s="64"/>
      <c r="AF149" s="64"/>
      <c r="AG149" s="64"/>
      <c r="AH149" s="64"/>
      <c r="AI149" s="64"/>
    </row>
    <row r="150" spans="2:35" ht="31.5">
      <c r="B150" s="202"/>
      <c r="C150" s="232"/>
      <c r="D150" s="202"/>
      <c r="E150" s="202"/>
      <c r="F150" s="202"/>
      <c r="G150" s="202"/>
      <c r="H150" s="202"/>
      <c r="I150" s="223"/>
      <c r="J150" s="233"/>
      <c r="K150" s="119" t="s">
        <v>522</v>
      </c>
      <c r="L150" s="230"/>
      <c r="M150" s="231"/>
      <c r="N150" s="223"/>
      <c r="P150" s="115"/>
      <c r="Q150" s="115"/>
      <c r="R150" s="115"/>
      <c r="S150" s="114"/>
      <c r="T150" s="114"/>
      <c r="U150" s="114"/>
      <c r="W150" s="64"/>
      <c r="X150" s="64"/>
      <c r="Y150" s="64"/>
      <c r="Z150" s="64"/>
      <c r="AA150" s="64"/>
      <c r="AB150" s="64"/>
      <c r="AC150" s="64"/>
      <c r="AD150" s="64"/>
      <c r="AE150" s="64"/>
      <c r="AF150" s="64"/>
      <c r="AG150" s="64"/>
      <c r="AH150" s="64"/>
      <c r="AI150" s="64"/>
    </row>
    <row r="151" spans="2:35" ht="47.25">
      <c r="B151" s="202"/>
      <c r="C151" s="232"/>
      <c r="D151" s="202"/>
      <c r="E151" s="202"/>
      <c r="F151" s="202"/>
      <c r="G151" s="202"/>
      <c r="H151" s="202"/>
      <c r="I151" s="223"/>
      <c r="J151" s="233"/>
      <c r="K151" s="119" t="s">
        <v>797</v>
      </c>
      <c r="L151" s="230"/>
      <c r="M151" s="231"/>
      <c r="N151" s="223"/>
      <c r="P151" s="115"/>
      <c r="Q151" s="115"/>
      <c r="R151" s="115"/>
      <c r="S151" s="114"/>
      <c r="T151" s="114"/>
      <c r="U151" s="114"/>
      <c r="W151" s="64"/>
      <c r="X151" s="64"/>
      <c r="Y151" s="64"/>
      <c r="Z151" s="64"/>
      <c r="AA151" s="64"/>
      <c r="AB151" s="64"/>
      <c r="AC151" s="64"/>
      <c r="AD151" s="64"/>
      <c r="AE151" s="64"/>
      <c r="AF151" s="64"/>
      <c r="AG151" s="64"/>
      <c r="AH151" s="64"/>
      <c r="AI151" s="64"/>
    </row>
    <row r="152" spans="2:35" ht="31.5">
      <c r="B152" s="202"/>
      <c r="C152" s="232"/>
      <c r="D152" s="202"/>
      <c r="E152" s="202"/>
      <c r="F152" s="202"/>
      <c r="G152" s="202"/>
      <c r="H152" s="202"/>
      <c r="I152" s="223"/>
      <c r="J152" s="233"/>
      <c r="K152" s="119" t="s">
        <v>523</v>
      </c>
      <c r="L152" s="230"/>
      <c r="M152" s="231"/>
      <c r="N152" s="223"/>
      <c r="P152" s="115"/>
      <c r="Q152" s="115"/>
      <c r="R152" s="115"/>
      <c r="S152" s="114"/>
      <c r="T152" s="114"/>
      <c r="U152" s="114"/>
      <c r="W152" s="64"/>
      <c r="X152" s="64"/>
      <c r="Y152" s="64"/>
      <c r="Z152" s="64"/>
      <c r="AA152" s="64"/>
      <c r="AB152" s="64"/>
      <c r="AC152" s="64"/>
      <c r="AD152" s="64"/>
      <c r="AE152" s="64"/>
      <c r="AF152" s="64"/>
      <c r="AG152" s="64"/>
      <c r="AH152" s="64"/>
      <c r="AI152" s="64"/>
    </row>
    <row r="153" spans="2:35" ht="31.5">
      <c r="B153" s="202"/>
      <c r="C153" s="232"/>
      <c r="D153" s="202"/>
      <c r="E153" s="202"/>
      <c r="F153" s="202"/>
      <c r="G153" s="202"/>
      <c r="H153" s="202"/>
      <c r="I153" s="223"/>
      <c r="J153" s="233"/>
      <c r="K153" s="119" t="s">
        <v>799</v>
      </c>
      <c r="L153" s="230"/>
      <c r="M153" s="231"/>
      <c r="N153" s="223"/>
      <c r="P153" s="115"/>
      <c r="Q153" s="115"/>
      <c r="R153" s="115"/>
      <c r="S153" s="114"/>
      <c r="T153" s="114"/>
      <c r="U153" s="114"/>
      <c r="W153" s="64"/>
      <c r="X153" s="64"/>
      <c r="Y153" s="64"/>
      <c r="Z153" s="64"/>
      <c r="AA153" s="64"/>
      <c r="AB153" s="64"/>
      <c r="AC153" s="64"/>
      <c r="AD153" s="64"/>
      <c r="AE153" s="64"/>
      <c r="AF153" s="64"/>
      <c r="AG153" s="64"/>
      <c r="AH153" s="64"/>
      <c r="AI153" s="64"/>
    </row>
    <row r="154" spans="2:35" ht="47.25">
      <c r="B154" s="202"/>
      <c r="C154" s="232"/>
      <c r="D154" s="202"/>
      <c r="E154" s="202"/>
      <c r="F154" s="202"/>
      <c r="G154" s="202"/>
      <c r="H154" s="202"/>
      <c r="I154" s="223"/>
      <c r="J154" s="233"/>
      <c r="K154" s="119" t="s">
        <v>524</v>
      </c>
      <c r="L154" s="230"/>
      <c r="M154" s="231"/>
      <c r="N154" s="223"/>
      <c r="P154" s="115"/>
      <c r="Q154" s="115"/>
      <c r="R154" s="115"/>
      <c r="S154" s="114"/>
      <c r="T154" s="114"/>
      <c r="U154" s="114"/>
      <c r="W154" s="64"/>
      <c r="X154" s="64"/>
      <c r="Y154" s="64"/>
      <c r="Z154" s="64"/>
      <c r="AA154" s="64"/>
      <c r="AB154" s="64"/>
      <c r="AC154" s="64"/>
      <c r="AD154" s="64"/>
      <c r="AE154" s="64"/>
      <c r="AF154" s="64"/>
      <c r="AG154" s="64"/>
      <c r="AH154" s="64"/>
      <c r="AI154" s="64"/>
    </row>
    <row r="155" spans="2:35" ht="31.5">
      <c r="B155" s="202"/>
      <c r="C155" s="232"/>
      <c r="D155" s="202"/>
      <c r="E155" s="202"/>
      <c r="F155" s="202"/>
      <c r="G155" s="202"/>
      <c r="H155" s="202"/>
      <c r="I155" s="223"/>
      <c r="J155" s="233"/>
      <c r="K155" s="119" t="s">
        <v>525</v>
      </c>
      <c r="L155" s="230"/>
      <c r="M155" s="231"/>
      <c r="N155" s="223"/>
      <c r="P155" s="115"/>
      <c r="Q155" s="115"/>
      <c r="R155" s="115"/>
      <c r="S155" s="114"/>
      <c r="T155" s="114"/>
      <c r="U155" s="114"/>
      <c r="W155" s="64"/>
      <c r="X155" s="64"/>
      <c r="Y155" s="64"/>
      <c r="Z155" s="64"/>
      <c r="AA155" s="64"/>
      <c r="AB155" s="64"/>
      <c r="AC155" s="64"/>
      <c r="AD155" s="64"/>
      <c r="AE155" s="64"/>
      <c r="AF155" s="64"/>
      <c r="AG155" s="64"/>
      <c r="AH155" s="64"/>
      <c r="AI155" s="64"/>
    </row>
    <row r="156" spans="2:35" ht="31.5">
      <c r="B156" s="202"/>
      <c r="C156" s="232"/>
      <c r="D156" s="202"/>
      <c r="E156" s="202"/>
      <c r="F156" s="202"/>
      <c r="G156" s="202"/>
      <c r="H156" s="202"/>
      <c r="I156" s="223"/>
      <c r="J156" s="233"/>
      <c r="K156" s="65" t="s">
        <v>247</v>
      </c>
      <c r="L156" s="230"/>
      <c r="M156" s="231"/>
      <c r="N156" s="223"/>
      <c r="P156" s="115"/>
      <c r="Q156" s="115"/>
      <c r="R156" s="115"/>
      <c r="S156" s="114"/>
      <c r="T156" s="114"/>
      <c r="U156" s="114"/>
      <c r="W156" s="64"/>
      <c r="X156" s="64"/>
      <c r="Y156" s="64"/>
      <c r="Z156" s="64"/>
      <c r="AA156" s="64"/>
      <c r="AB156" s="64"/>
      <c r="AC156" s="64"/>
      <c r="AD156" s="64"/>
      <c r="AE156" s="64"/>
      <c r="AF156" s="64"/>
      <c r="AG156" s="64"/>
      <c r="AH156" s="64"/>
      <c r="AI156" s="64"/>
    </row>
    <row r="157" spans="2:35" ht="31.5">
      <c r="B157" s="202"/>
      <c r="C157" s="232"/>
      <c r="D157" s="202"/>
      <c r="E157" s="202"/>
      <c r="F157" s="202"/>
      <c r="G157" s="202"/>
      <c r="H157" s="202"/>
      <c r="I157" s="223"/>
      <c r="J157" s="233"/>
      <c r="K157" s="65" t="s">
        <v>248</v>
      </c>
      <c r="L157" s="230"/>
      <c r="M157" s="231"/>
      <c r="N157" s="223"/>
      <c r="P157" s="115"/>
      <c r="Q157" s="115"/>
      <c r="R157" s="115"/>
      <c r="S157" s="114"/>
      <c r="T157" s="114"/>
      <c r="U157" s="114"/>
      <c r="W157" s="64"/>
      <c r="X157" s="64"/>
      <c r="Y157" s="64"/>
      <c r="Z157" s="64"/>
      <c r="AA157" s="64"/>
      <c r="AB157" s="64"/>
      <c r="AC157" s="64"/>
      <c r="AD157" s="64"/>
      <c r="AE157" s="64"/>
      <c r="AF157" s="64"/>
      <c r="AG157" s="64"/>
      <c r="AH157" s="64"/>
      <c r="AI157" s="64"/>
    </row>
    <row r="158" spans="2:35" ht="18">
      <c r="B158" s="202"/>
      <c r="C158" s="232"/>
      <c r="D158" s="202"/>
      <c r="E158" s="202"/>
      <c r="F158" s="202"/>
      <c r="G158" s="202"/>
      <c r="H158" s="202"/>
      <c r="I158" s="223"/>
      <c r="J158" s="233"/>
      <c r="K158" s="65" t="s">
        <v>249</v>
      </c>
      <c r="L158" s="230"/>
      <c r="M158" s="231"/>
      <c r="N158" s="223"/>
      <c r="P158" s="115"/>
      <c r="Q158" s="115"/>
      <c r="R158" s="115"/>
      <c r="S158" s="114"/>
      <c r="T158" s="114"/>
      <c r="U158" s="114"/>
      <c r="W158" s="64"/>
      <c r="X158" s="64"/>
      <c r="Y158" s="64"/>
      <c r="Z158" s="64"/>
      <c r="AA158" s="64"/>
      <c r="AB158" s="64"/>
      <c r="AC158" s="64"/>
      <c r="AD158" s="64"/>
      <c r="AE158" s="64"/>
      <c r="AF158" s="64"/>
      <c r="AG158" s="64"/>
      <c r="AH158" s="64"/>
      <c r="AI158" s="64"/>
    </row>
    <row r="159" spans="2:35" ht="63">
      <c r="B159" s="202"/>
      <c r="C159" s="232"/>
      <c r="D159" s="202"/>
      <c r="E159" s="202"/>
      <c r="F159" s="202"/>
      <c r="G159" s="202"/>
      <c r="H159" s="202"/>
      <c r="I159" s="223"/>
      <c r="J159" s="233"/>
      <c r="K159" s="65" t="s">
        <v>252</v>
      </c>
      <c r="L159" s="230"/>
      <c r="M159" s="231"/>
      <c r="N159" s="223"/>
      <c r="P159" s="115"/>
      <c r="Q159" s="115"/>
      <c r="R159" s="115"/>
      <c r="S159" s="114"/>
      <c r="T159" s="114"/>
      <c r="U159" s="114"/>
      <c r="W159" s="64"/>
      <c r="X159" s="64"/>
      <c r="Y159" s="64"/>
      <c r="Z159" s="64"/>
      <c r="AA159" s="64"/>
      <c r="AB159" s="64"/>
      <c r="AC159" s="64"/>
      <c r="AD159" s="64"/>
      <c r="AE159" s="64"/>
      <c r="AF159" s="64"/>
      <c r="AG159" s="64"/>
      <c r="AH159" s="64"/>
      <c r="AI159" s="64"/>
    </row>
    <row r="160" spans="2:35" ht="31.5">
      <c r="B160" s="202"/>
      <c r="C160" s="232"/>
      <c r="D160" s="202"/>
      <c r="E160" s="202"/>
      <c r="F160" s="202"/>
      <c r="G160" s="202"/>
      <c r="H160" s="202"/>
      <c r="I160" s="223"/>
      <c r="J160" s="233"/>
      <c r="K160" s="119" t="s">
        <v>526</v>
      </c>
      <c r="L160" s="230"/>
      <c r="M160" s="231"/>
      <c r="N160" s="223"/>
      <c r="P160" s="115"/>
      <c r="Q160" s="115"/>
      <c r="R160" s="115"/>
      <c r="S160" s="114"/>
      <c r="T160" s="114"/>
      <c r="U160" s="114"/>
      <c r="W160" s="64"/>
      <c r="X160" s="64"/>
      <c r="Y160" s="64"/>
      <c r="Z160" s="64"/>
      <c r="AA160" s="64"/>
      <c r="AB160" s="64"/>
      <c r="AC160" s="64"/>
      <c r="AD160" s="64"/>
      <c r="AE160" s="64"/>
      <c r="AF160" s="64"/>
      <c r="AG160" s="64"/>
      <c r="AH160" s="64"/>
      <c r="AI160" s="64"/>
    </row>
    <row r="161" spans="2:35" ht="31.5">
      <c r="B161" s="202"/>
      <c r="C161" s="232"/>
      <c r="D161" s="202"/>
      <c r="E161" s="202"/>
      <c r="F161" s="202"/>
      <c r="G161" s="202"/>
      <c r="H161" s="202"/>
      <c r="I161" s="223"/>
      <c r="J161" s="233"/>
      <c r="K161" s="119" t="s">
        <v>527</v>
      </c>
      <c r="L161" s="230"/>
      <c r="M161" s="231"/>
      <c r="N161" s="223"/>
      <c r="P161" s="115"/>
      <c r="Q161" s="115"/>
      <c r="R161" s="115"/>
      <c r="S161" s="114"/>
      <c r="T161" s="114"/>
      <c r="U161" s="114"/>
      <c r="W161" s="64"/>
      <c r="X161" s="64"/>
      <c r="Y161" s="64"/>
      <c r="Z161" s="64"/>
      <c r="AA161" s="64"/>
      <c r="AB161" s="64"/>
      <c r="AC161" s="64"/>
      <c r="AD161" s="64"/>
      <c r="AE161" s="64"/>
      <c r="AF161" s="64"/>
      <c r="AG161" s="64"/>
      <c r="AH161" s="64"/>
      <c r="AI161" s="64"/>
    </row>
    <row r="162" spans="2:35" ht="47.25">
      <c r="B162" s="202"/>
      <c r="C162" s="232"/>
      <c r="D162" s="202"/>
      <c r="E162" s="202"/>
      <c r="F162" s="202"/>
      <c r="G162" s="202"/>
      <c r="H162" s="202"/>
      <c r="I162" s="223"/>
      <c r="J162" s="233"/>
      <c r="K162" s="119" t="s">
        <v>521</v>
      </c>
      <c r="L162" s="230"/>
      <c r="M162" s="231"/>
      <c r="N162" s="223"/>
      <c r="P162" s="115"/>
      <c r="Q162" s="115"/>
      <c r="R162" s="115"/>
      <c r="S162" s="114"/>
      <c r="T162" s="114"/>
      <c r="U162" s="114"/>
      <c r="W162" s="64"/>
      <c r="X162" s="64"/>
      <c r="Y162" s="64"/>
      <c r="Z162" s="64"/>
      <c r="AA162" s="64"/>
      <c r="AB162" s="64"/>
      <c r="AC162" s="64"/>
      <c r="AD162" s="64"/>
      <c r="AE162" s="64"/>
      <c r="AF162" s="64"/>
      <c r="AG162" s="64"/>
      <c r="AH162" s="64"/>
      <c r="AI162" s="64"/>
    </row>
    <row r="163" spans="2:35" ht="31.5">
      <c r="B163" s="202"/>
      <c r="C163" s="232"/>
      <c r="D163" s="202"/>
      <c r="E163" s="202"/>
      <c r="F163" s="202"/>
      <c r="G163" s="202"/>
      <c r="H163" s="202"/>
      <c r="I163" s="223"/>
      <c r="J163" s="233"/>
      <c r="K163" s="119" t="s">
        <v>528</v>
      </c>
      <c r="L163" s="230"/>
      <c r="M163" s="231"/>
      <c r="N163" s="223"/>
      <c r="P163" s="115"/>
      <c r="Q163" s="115"/>
      <c r="R163" s="115"/>
      <c r="S163" s="114"/>
      <c r="T163" s="114"/>
      <c r="U163" s="114"/>
      <c r="W163" s="64"/>
      <c r="X163" s="64"/>
      <c r="Y163" s="64"/>
      <c r="Z163" s="64"/>
      <c r="AA163" s="64"/>
      <c r="AB163" s="64"/>
      <c r="AC163" s="64"/>
      <c r="AD163" s="64"/>
      <c r="AE163" s="64"/>
      <c r="AF163" s="64"/>
      <c r="AG163" s="64"/>
      <c r="AH163" s="64"/>
      <c r="AI163" s="64"/>
    </row>
    <row r="164" spans="2:35" ht="60">
      <c r="B164" s="202"/>
      <c r="C164" s="232"/>
      <c r="D164" s="202"/>
      <c r="E164" s="202"/>
      <c r="F164" s="202"/>
      <c r="G164" s="202"/>
      <c r="H164" s="202"/>
      <c r="I164" s="223"/>
      <c r="J164" s="233"/>
      <c r="K164" s="120" t="s">
        <v>800</v>
      </c>
      <c r="L164" s="230"/>
      <c r="M164" s="231"/>
      <c r="N164" s="223"/>
      <c r="P164" s="115"/>
      <c r="Q164" s="115"/>
      <c r="R164" s="115"/>
      <c r="S164" s="114"/>
      <c r="T164" s="114"/>
      <c r="U164" s="114"/>
      <c r="W164" s="64"/>
      <c r="X164" s="64"/>
      <c r="Y164" s="64"/>
      <c r="Z164" s="64"/>
      <c r="AA164" s="64"/>
      <c r="AB164" s="64"/>
      <c r="AC164" s="64"/>
      <c r="AD164" s="64"/>
      <c r="AE164" s="64"/>
      <c r="AF164" s="64"/>
      <c r="AG164" s="64"/>
      <c r="AH164" s="64"/>
      <c r="AI164" s="64"/>
    </row>
    <row r="165" spans="2:35" ht="30">
      <c r="B165" s="202"/>
      <c r="C165" s="232"/>
      <c r="D165" s="202"/>
      <c r="E165" s="202"/>
      <c r="F165" s="202"/>
      <c r="G165" s="202"/>
      <c r="H165" s="202"/>
      <c r="I165" s="223"/>
      <c r="J165" s="233"/>
      <c r="K165" s="120" t="s">
        <v>603</v>
      </c>
      <c r="L165" s="230"/>
      <c r="M165" s="231"/>
      <c r="N165" s="223"/>
      <c r="P165" s="115"/>
      <c r="Q165" s="115"/>
      <c r="R165" s="115"/>
      <c r="S165" s="114"/>
      <c r="T165" s="114"/>
      <c r="U165" s="114"/>
      <c r="W165" s="64"/>
      <c r="X165" s="64"/>
      <c r="Y165" s="64"/>
      <c r="Z165" s="64"/>
      <c r="AA165" s="64"/>
      <c r="AB165" s="64"/>
      <c r="AC165" s="64"/>
      <c r="AD165" s="64"/>
      <c r="AE165" s="64"/>
      <c r="AF165" s="64"/>
      <c r="AG165" s="64"/>
      <c r="AH165" s="64"/>
      <c r="AI165" s="64"/>
    </row>
    <row r="166" spans="2:35" ht="45">
      <c r="B166" s="202"/>
      <c r="C166" s="232"/>
      <c r="D166" s="202"/>
      <c r="E166" s="202"/>
      <c r="F166" s="202"/>
      <c r="G166" s="202"/>
      <c r="H166" s="202"/>
      <c r="I166" s="216"/>
      <c r="J166" s="233"/>
      <c r="K166" s="120" t="s">
        <v>604</v>
      </c>
      <c r="L166" s="228"/>
      <c r="M166" s="229"/>
      <c r="N166" s="216"/>
      <c r="P166" s="115"/>
      <c r="Q166" s="115"/>
      <c r="R166" s="115"/>
      <c r="S166" s="114"/>
      <c r="T166" s="114"/>
      <c r="U166" s="114"/>
      <c r="W166" s="64"/>
      <c r="X166" s="64"/>
      <c r="Y166" s="64"/>
      <c r="Z166" s="64"/>
      <c r="AA166" s="64"/>
      <c r="AB166" s="64"/>
      <c r="AC166" s="64"/>
      <c r="AD166" s="64"/>
      <c r="AE166" s="64"/>
      <c r="AF166" s="64"/>
      <c r="AG166" s="64"/>
      <c r="AH166" s="64"/>
      <c r="AI166" s="64"/>
    </row>
    <row r="167" spans="2:35" ht="63" customHeight="1">
      <c r="B167" s="202">
        <v>42</v>
      </c>
      <c r="C167" s="232" t="s">
        <v>779</v>
      </c>
      <c r="D167" s="202"/>
      <c r="E167" s="202" t="s">
        <v>912</v>
      </c>
      <c r="F167" s="202" t="s">
        <v>316</v>
      </c>
      <c r="G167" s="202">
        <v>2008</v>
      </c>
      <c r="H167" s="202">
        <v>2011</v>
      </c>
      <c r="I167" s="222" t="s">
        <v>668</v>
      </c>
      <c r="J167" s="233">
        <v>549000000</v>
      </c>
      <c r="K167" s="65" t="s">
        <v>253</v>
      </c>
      <c r="L167" s="226" t="s">
        <v>967</v>
      </c>
      <c r="M167" s="227"/>
      <c r="N167" s="222"/>
      <c r="P167" s="115"/>
      <c r="Q167" s="115"/>
      <c r="R167" s="115"/>
      <c r="S167" s="114"/>
      <c r="T167" s="114"/>
      <c r="U167" s="114"/>
      <c r="W167" s="64"/>
      <c r="X167" s="64"/>
      <c r="Y167" s="64"/>
      <c r="Z167" s="64"/>
      <c r="AA167" s="64"/>
      <c r="AB167" s="64"/>
      <c r="AC167" s="64"/>
      <c r="AD167" s="64"/>
      <c r="AE167" s="64"/>
      <c r="AF167" s="64"/>
      <c r="AG167" s="64"/>
      <c r="AH167" s="64"/>
      <c r="AI167" s="64"/>
    </row>
    <row r="168" spans="2:35" ht="66" customHeight="1">
      <c r="B168" s="202"/>
      <c r="C168" s="232"/>
      <c r="D168" s="202"/>
      <c r="E168" s="202"/>
      <c r="F168" s="202"/>
      <c r="G168" s="202"/>
      <c r="H168" s="202"/>
      <c r="I168" s="223"/>
      <c r="J168" s="233"/>
      <c r="K168" s="65" t="s">
        <v>254</v>
      </c>
      <c r="L168" s="230"/>
      <c r="M168" s="231"/>
      <c r="N168" s="223"/>
      <c r="P168" s="115"/>
      <c r="Q168" s="115"/>
      <c r="R168" s="115"/>
      <c r="S168" s="114"/>
      <c r="T168" s="114"/>
      <c r="U168" s="114"/>
      <c r="W168" s="64"/>
      <c r="X168" s="64"/>
      <c r="Y168" s="64"/>
      <c r="Z168" s="64"/>
      <c r="AA168" s="64"/>
      <c r="AB168" s="64"/>
      <c r="AC168" s="64"/>
      <c r="AD168" s="64"/>
      <c r="AE168" s="64"/>
      <c r="AF168" s="64"/>
      <c r="AG168" s="64"/>
      <c r="AH168" s="64"/>
      <c r="AI168" s="64"/>
    </row>
    <row r="169" spans="2:35" ht="51.75" customHeight="1">
      <c r="B169" s="202"/>
      <c r="C169" s="232"/>
      <c r="D169" s="202"/>
      <c r="E169" s="202"/>
      <c r="F169" s="202"/>
      <c r="G169" s="202"/>
      <c r="H169" s="202"/>
      <c r="I169" s="216"/>
      <c r="J169" s="233"/>
      <c r="K169" s="65" t="s">
        <v>801</v>
      </c>
      <c r="L169" s="228"/>
      <c r="M169" s="229"/>
      <c r="N169" s="216"/>
      <c r="P169" s="115"/>
      <c r="Q169" s="115"/>
      <c r="R169" s="115"/>
      <c r="S169" s="114"/>
      <c r="T169" s="114"/>
      <c r="U169" s="114"/>
      <c r="W169" s="64"/>
      <c r="X169" s="64"/>
      <c r="Y169" s="64"/>
      <c r="Z169" s="64"/>
      <c r="AA169" s="64"/>
      <c r="AB169" s="64"/>
      <c r="AC169" s="64"/>
      <c r="AD169" s="64"/>
      <c r="AE169" s="64"/>
      <c r="AF169" s="64"/>
      <c r="AG169" s="64"/>
      <c r="AH169" s="64"/>
      <c r="AI169" s="64"/>
    </row>
    <row r="170" spans="2:35" ht="63">
      <c r="B170" s="202">
        <v>43</v>
      </c>
      <c r="C170" s="232" t="s">
        <v>802</v>
      </c>
      <c r="D170" s="202"/>
      <c r="E170" s="202" t="s">
        <v>920</v>
      </c>
      <c r="F170" s="202" t="s">
        <v>316</v>
      </c>
      <c r="G170" s="202">
        <v>2008</v>
      </c>
      <c r="H170" s="202">
        <v>2011</v>
      </c>
      <c r="I170" s="222" t="s">
        <v>668</v>
      </c>
      <c r="J170" s="233">
        <v>3836371805.7</v>
      </c>
      <c r="K170" s="65" t="s">
        <v>255</v>
      </c>
      <c r="L170" s="226" t="s">
        <v>967</v>
      </c>
      <c r="M170" s="227"/>
      <c r="N170" s="222"/>
      <c r="P170" s="115"/>
      <c r="Q170" s="115"/>
      <c r="R170" s="115"/>
      <c r="S170" s="114"/>
      <c r="T170" s="114"/>
      <c r="U170" s="114"/>
      <c r="W170" s="64"/>
      <c r="X170" s="64"/>
      <c r="Y170" s="64"/>
      <c r="Z170" s="64"/>
      <c r="AA170" s="64"/>
      <c r="AB170" s="64"/>
      <c r="AC170" s="64"/>
      <c r="AD170" s="64"/>
      <c r="AE170" s="64"/>
      <c r="AF170" s="64"/>
      <c r="AG170" s="64"/>
      <c r="AH170" s="64"/>
      <c r="AI170" s="64"/>
    </row>
    <row r="171" spans="2:35" ht="31.5">
      <c r="B171" s="202"/>
      <c r="C171" s="232"/>
      <c r="D171" s="202"/>
      <c r="E171" s="202"/>
      <c r="F171" s="202"/>
      <c r="G171" s="202"/>
      <c r="H171" s="202"/>
      <c r="I171" s="223"/>
      <c r="J171" s="233"/>
      <c r="K171" s="65" t="s">
        <v>256</v>
      </c>
      <c r="L171" s="230"/>
      <c r="M171" s="231"/>
      <c r="N171" s="223"/>
      <c r="P171" s="113"/>
      <c r="Q171" s="113"/>
      <c r="R171" s="113"/>
      <c r="S171" s="112"/>
      <c r="T171" s="112"/>
      <c r="U171" s="112"/>
      <c r="W171" s="64"/>
      <c r="X171" s="64"/>
      <c r="Y171" s="64"/>
      <c r="Z171" s="64"/>
      <c r="AA171" s="64"/>
      <c r="AB171" s="64"/>
      <c r="AC171" s="64"/>
      <c r="AD171" s="64"/>
      <c r="AE171" s="64"/>
      <c r="AF171" s="64"/>
      <c r="AG171" s="64"/>
      <c r="AH171" s="64"/>
      <c r="AI171" s="64"/>
    </row>
    <row r="172" spans="2:35" ht="30">
      <c r="B172" s="202"/>
      <c r="C172" s="232"/>
      <c r="D172" s="202"/>
      <c r="E172" s="202"/>
      <c r="F172" s="202"/>
      <c r="G172" s="202"/>
      <c r="H172" s="202"/>
      <c r="I172" s="223"/>
      <c r="J172" s="233"/>
      <c r="K172" s="121" t="s">
        <v>803</v>
      </c>
      <c r="L172" s="230"/>
      <c r="M172" s="231"/>
      <c r="N172" s="223"/>
      <c r="P172" s="113"/>
      <c r="Q172" s="113"/>
      <c r="R172" s="113"/>
      <c r="S172" s="112"/>
      <c r="T172" s="112"/>
      <c r="U172" s="112"/>
      <c r="W172" s="64"/>
      <c r="X172" s="64"/>
      <c r="Y172" s="64"/>
      <c r="Z172" s="64"/>
      <c r="AA172" s="64"/>
      <c r="AB172" s="64"/>
      <c r="AC172" s="64"/>
      <c r="AD172" s="64"/>
      <c r="AE172" s="64"/>
      <c r="AF172" s="64"/>
      <c r="AG172" s="64"/>
      <c r="AH172" s="64"/>
      <c r="AI172" s="64"/>
    </row>
    <row r="173" spans="2:35" ht="45">
      <c r="B173" s="202"/>
      <c r="C173" s="232"/>
      <c r="D173" s="202"/>
      <c r="E173" s="202"/>
      <c r="F173" s="202"/>
      <c r="G173" s="202"/>
      <c r="H173" s="202"/>
      <c r="I173" s="223"/>
      <c r="J173" s="233"/>
      <c r="K173" s="121" t="s">
        <v>804</v>
      </c>
      <c r="L173" s="230"/>
      <c r="M173" s="231"/>
      <c r="N173" s="223"/>
      <c r="P173" s="113"/>
      <c r="Q173" s="113"/>
      <c r="R173" s="113"/>
      <c r="S173" s="112"/>
      <c r="T173" s="112"/>
      <c r="U173" s="112"/>
      <c r="W173" s="64"/>
      <c r="X173" s="64"/>
      <c r="Y173" s="64"/>
      <c r="Z173" s="64"/>
      <c r="AA173" s="64"/>
      <c r="AB173" s="64"/>
      <c r="AC173" s="64"/>
      <c r="AD173" s="64"/>
      <c r="AE173" s="64"/>
      <c r="AF173" s="64"/>
      <c r="AG173" s="64"/>
      <c r="AH173" s="64"/>
      <c r="AI173" s="64"/>
    </row>
    <row r="174" spans="2:35" ht="45">
      <c r="B174" s="202"/>
      <c r="C174" s="232"/>
      <c r="D174" s="202"/>
      <c r="E174" s="202"/>
      <c r="F174" s="202"/>
      <c r="G174" s="202"/>
      <c r="H174" s="202"/>
      <c r="I174" s="223"/>
      <c r="J174" s="233"/>
      <c r="K174" s="121" t="s">
        <v>805</v>
      </c>
      <c r="L174" s="230"/>
      <c r="M174" s="231"/>
      <c r="N174" s="223"/>
      <c r="P174" s="113"/>
      <c r="Q174" s="113"/>
      <c r="R174" s="113"/>
      <c r="S174" s="112"/>
      <c r="T174" s="112"/>
      <c r="U174" s="112"/>
      <c r="W174" s="64"/>
      <c r="X174" s="64"/>
      <c r="Y174" s="64"/>
      <c r="Z174" s="64"/>
      <c r="AA174" s="64"/>
      <c r="AB174" s="64"/>
      <c r="AC174" s="64"/>
      <c r="AD174" s="64"/>
      <c r="AE174" s="64"/>
      <c r="AF174" s="64"/>
      <c r="AG174" s="64"/>
      <c r="AH174" s="64"/>
      <c r="AI174" s="64"/>
    </row>
    <row r="175" spans="2:35" ht="30">
      <c r="B175" s="202"/>
      <c r="C175" s="232"/>
      <c r="D175" s="202"/>
      <c r="E175" s="202"/>
      <c r="F175" s="202"/>
      <c r="G175" s="202"/>
      <c r="H175" s="202"/>
      <c r="I175" s="223"/>
      <c r="J175" s="233"/>
      <c r="K175" s="121" t="s">
        <v>538</v>
      </c>
      <c r="L175" s="230"/>
      <c r="M175" s="231"/>
      <c r="N175" s="223"/>
      <c r="P175" s="113"/>
      <c r="Q175" s="113"/>
      <c r="R175" s="113"/>
      <c r="S175" s="112"/>
      <c r="T175" s="112"/>
      <c r="U175" s="112"/>
      <c r="W175" s="64"/>
      <c r="X175" s="64"/>
      <c r="Y175" s="64"/>
      <c r="Z175" s="64"/>
      <c r="AA175" s="64"/>
      <c r="AB175" s="64"/>
      <c r="AC175" s="64"/>
      <c r="AD175" s="64"/>
      <c r="AE175" s="64"/>
      <c r="AF175" s="64"/>
      <c r="AG175" s="64"/>
      <c r="AH175" s="64"/>
      <c r="AI175" s="64"/>
    </row>
    <row r="176" spans="2:35" ht="47.25">
      <c r="B176" s="202"/>
      <c r="C176" s="232"/>
      <c r="D176" s="202"/>
      <c r="E176" s="202"/>
      <c r="F176" s="202"/>
      <c r="G176" s="202"/>
      <c r="H176" s="202"/>
      <c r="I176" s="223"/>
      <c r="J176" s="233"/>
      <c r="K176" s="119" t="s">
        <v>537</v>
      </c>
      <c r="L176" s="230"/>
      <c r="M176" s="231"/>
      <c r="N176" s="223"/>
      <c r="P176" s="113"/>
      <c r="Q176" s="113"/>
      <c r="R176" s="113"/>
      <c r="S176" s="112"/>
      <c r="T176" s="112"/>
      <c r="U176" s="112"/>
      <c r="W176" s="64"/>
      <c r="X176" s="64"/>
      <c r="Y176" s="64"/>
      <c r="Z176" s="64"/>
      <c r="AA176" s="64"/>
      <c r="AB176" s="64"/>
      <c r="AC176" s="64"/>
      <c r="AD176" s="64"/>
      <c r="AE176" s="64"/>
      <c r="AF176" s="64"/>
      <c r="AG176" s="64"/>
      <c r="AH176" s="64"/>
      <c r="AI176" s="64"/>
    </row>
    <row r="177" spans="2:35" ht="47.25">
      <c r="B177" s="202"/>
      <c r="C177" s="232"/>
      <c r="D177" s="202"/>
      <c r="E177" s="202"/>
      <c r="F177" s="202"/>
      <c r="G177" s="202"/>
      <c r="H177" s="202"/>
      <c r="I177" s="223"/>
      <c r="J177" s="233"/>
      <c r="K177" s="119" t="s">
        <v>539</v>
      </c>
      <c r="L177" s="230"/>
      <c r="M177" s="231"/>
      <c r="N177" s="223"/>
      <c r="P177" s="113"/>
      <c r="Q177" s="113"/>
      <c r="R177" s="113"/>
      <c r="S177" s="112"/>
      <c r="T177" s="112"/>
      <c r="U177" s="112"/>
      <c r="W177" s="64"/>
      <c r="X177" s="64"/>
      <c r="Y177" s="64"/>
      <c r="Z177" s="64"/>
      <c r="AA177" s="64"/>
      <c r="AB177" s="64"/>
      <c r="AC177" s="64"/>
      <c r="AD177" s="64"/>
      <c r="AE177" s="64"/>
      <c r="AF177" s="64"/>
      <c r="AG177" s="64"/>
      <c r="AH177" s="64"/>
      <c r="AI177" s="64"/>
    </row>
    <row r="178" spans="2:35" ht="30">
      <c r="B178" s="202"/>
      <c r="C178" s="232"/>
      <c r="D178" s="202"/>
      <c r="E178" s="202"/>
      <c r="F178" s="202"/>
      <c r="G178" s="202"/>
      <c r="H178" s="202"/>
      <c r="I178" s="223"/>
      <c r="J178" s="233"/>
      <c r="K178" s="120" t="s">
        <v>806</v>
      </c>
      <c r="L178" s="230"/>
      <c r="M178" s="231"/>
      <c r="N178" s="223"/>
      <c r="P178" s="113"/>
      <c r="Q178" s="113"/>
      <c r="R178" s="113"/>
      <c r="S178" s="112"/>
      <c r="T178" s="112"/>
      <c r="U178" s="112"/>
      <c r="W178" s="64"/>
      <c r="X178" s="64"/>
      <c r="Y178" s="64"/>
      <c r="Z178" s="64"/>
      <c r="AA178" s="64"/>
      <c r="AB178" s="64"/>
      <c r="AC178" s="64"/>
      <c r="AD178" s="64"/>
      <c r="AE178" s="64"/>
      <c r="AF178" s="64"/>
      <c r="AG178" s="64"/>
      <c r="AH178" s="64"/>
      <c r="AI178" s="64"/>
    </row>
    <row r="179" spans="2:35" ht="45">
      <c r="B179" s="202"/>
      <c r="C179" s="232"/>
      <c r="D179" s="202"/>
      <c r="E179" s="202"/>
      <c r="F179" s="202"/>
      <c r="G179" s="202"/>
      <c r="H179" s="202"/>
      <c r="I179" s="216"/>
      <c r="J179" s="233"/>
      <c r="K179" s="120" t="s">
        <v>807</v>
      </c>
      <c r="L179" s="228"/>
      <c r="M179" s="229"/>
      <c r="N179" s="216"/>
      <c r="P179" s="113"/>
      <c r="Q179" s="113"/>
      <c r="R179" s="113"/>
      <c r="S179" s="112"/>
      <c r="T179" s="112"/>
      <c r="U179" s="112"/>
      <c r="W179" s="64"/>
      <c r="X179" s="64"/>
      <c r="Y179" s="64"/>
      <c r="Z179" s="64"/>
      <c r="AA179" s="64"/>
      <c r="AB179" s="64"/>
      <c r="AC179" s="64"/>
      <c r="AD179" s="64"/>
      <c r="AE179" s="64"/>
      <c r="AF179" s="64"/>
      <c r="AG179" s="64"/>
      <c r="AH179" s="64"/>
      <c r="AI179" s="64"/>
    </row>
    <row r="180" spans="2:35" ht="162.75" customHeight="1">
      <c r="B180" s="202">
        <v>44</v>
      </c>
      <c r="C180" s="232" t="s">
        <v>810</v>
      </c>
      <c r="D180" s="222"/>
      <c r="E180" s="222" t="s">
        <v>921</v>
      </c>
      <c r="F180" s="202" t="s">
        <v>473</v>
      </c>
      <c r="G180" s="222">
        <v>2008</v>
      </c>
      <c r="H180" s="222">
        <v>2011</v>
      </c>
      <c r="I180" s="222" t="s">
        <v>668</v>
      </c>
      <c r="J180" s="233">
        <v>775255353</v>
      </c>
      <c r="K180" s="65" t="s">
        <v>808</v>
      </c>
      <c r="L180" s="226" t="s">
        <v>967</v>
      </c>
      <c r="M180" s="227"/>
      <c r="N180" s="222"/>
      <c r="P180" s="113"/>
      <c r="Q180" s="113"/>
      <c r="R180" s="113"/>
      <c r="S180" s="112"/>
      <c r="T180" s="112"/>
      <c r="U180" s="112"/>
      <c r="W180" s="64"/>
      <c r="X180" s="64"/>
      <c r="Y180" s="64"/>
      <c r="Z180" s="64"/>
      <c r="AA180" s="64"/>
      <c r="AB180" s="64"/>
      <c r="AC180" s="64"/>
      <c r="AD180" s="64"/>
      <c r="AE180" s="64"/>
      <c r="AF180" s="64"/>
      <c r="AG180" s="64"/>
      <c r="AH180" s="64"/>
      <c r="AI180" s="64"/>
    </row>
    <row r="181" spans="2:35" ht="143.25" customHeight="1">
      <c r="B181" s="202"/>
      <c r="C181" s="232"/>
      <c r="D181" s="216"/>
      <c r="E181" s="216"/>
      <c r="F181" s="202"/>
      <c r="G181" s="216"/>
      <c r="H181" s="216"/>
      <c r="I181" s="216"/>
      <c r="J181" s="233"/>
      <c r="K181" s="65" t="s">
        <v>258</v>
      </c>
      <c r="L181" s="228"/>
      <c r="M181" s="229"/>
      <c r="N181" s="216"/>
      <c r="P181" s="113"/>
      <c r="Q181" s="113"/>
      <c r="R181" s="113"/>
      <c r="S181" s="112"/>
      <c r="T181" s="112"/>
      <c r="U181" s="112"/>
      <c r="W181" s="64"/>
      <c r="X181" s="64"/>
      <c r="Y181" s="64"/>
      <c r="Z181" s="64"/>
      <c r="AA181" s="64"/>
      <c r="AB181" s="64"/>
      <c r="AC181" s="64"/>
      <c r="AD181" s="64"/>
      <c r="AE181" s="64"/>
      <c r="AF181" s="64"/>
      <c r="AG181" s="64"/>
      <c r="AH181" s="64"/>
      <c r="AI181" s="64"/>
    </row>
    <row r="182" spans="2:35" ht="78.75">
      <c r="B182" s="130">
        <v>45</v>
      </c>
      <c r="C182" s="131" t="s">
        <v>812</v>
      </c>
      <c r="D182" s="130"/>
      <c r="E182" s="130" t="s">
        <v>922</v>
      </c>
      <c r="F182" s="130" t="s">
        <v>473</v>
      </c>
      <c r="G182" s="130">
        <v>2008</v>
      </c>
      <c r="H182" s="130">
        <v>2011</v>
      </c>
      <c r="I182" s="130" t="s">
        <v>668</v>
      </c>
      <c r="J182" s="132">
        <v>253500000</v>
      </c>
      <c r="K182" s="65" t="s">
        <v>257</v>
      </c>
      <c r="L182" s="224" t="s">
        <v>967</v>
      </c>
      <c r="M182" s="225"/>
      <c r="N182" s="130"/>
      <c r="P182" s="124"/>
      <c r="Q182" s="124"/>
      <c r="R182" s="124"/>
      <c r="S182" s="123"/>
      <c r="T182" s="123"/>
      <c r="U182" s="123"/>
      <c r="W182" s="64"/>
      <c r="X182" s="64"/>
      <c r="Y182" s="64"/>
      <c r="Z182" s="64"/>
      <c r="AA182" s="64"/>
      <c r="AB182" s="64"/>
      <c r="AC182" s="64"/>
      <c r="AD182" s="64"/>
      <c r="AE182" s="64"/>
      <c r="AF182" s="64"/>
      <c r="AG182" s="64"/>
      <c r="AH182" s="64"/>
      <c r="AI182" s="64"/>
    </row>
    <row r="183" spans="2:35" ht="31.5">
      <c r="B183" s="202">
        <v>46</v>
      </c>
      <c r="C183" s="232" t="s">
        <v>811</v>
      </c>
      <c r="D183" s="222"/>
      <c r="E183" s="222" t="s">
        <v>923</v>
      </c>
      <c r="F183" s="202" t="s">
        <v>473</v>
      </c>
      <c r="G183" s="222">
        <v>2008</v>
      </c>
      <c r="H183" s="222">
        <v>2012</v>
      </c>
      <c r="I183" s="222" t="s">
        <v>668</v>
      </c>
      <c r="J183" s="233">
        <v>285300</v>
      </c>
      <c r="K183" s="65" t="s">
        <v>259</v>
      </c>
      <c r="L183" s="226" t="s">
        <v>967</v>
      </c>
      <c r="M183" s="227"/>
      <c r="N183" s="222"/>
      <c r="P183" s="124"/>
      <c r="Q183" s="124"/>
      <c r="R183" s="124"/>
      <c r="S183" s="123"/>
      <c r="T183" s="123"/>
      <c r="U183" s="123"/>
      <c r="W183" s="64"/>
      <c r="X183" s="64"/>
      <c r="Y183" s="64"/>
      <c r="Z183" s="64"/>
      <c r="AA183" s="64"/>
      <c r="AB183" s="64"/>
      <c r="AC183" s="64"/>
      <c r="AD183" s="64"/>
      <c r="AE183" s="64"/>
      <c r="AF183" s="64"/>
      <c r="AG183" s="64"/>
      <c r="AH183" s="64"/>
      <c r="AI183" s="64"/>
    </row>
    <row r="184" spans="2:35" ht="31.5">
      <c r="B184" s="202"/>
      <c r="C184" s="232"/>
      <c r="D184" s="216"/>
      <c r="E184" s="216"/>
      <c r="F184" s="202"/>
      <c r="G184" s="216"/>
      <c r="H184" s="216"/>
      <c r="I184" s="216"/>
      <c r="J184" s="233"/>
      <c r="K184" s="65" t="s">
        <v>260</v>
      </c>
      <c r="L184" s="228"/>
      <c r="M184" s="229"/>
      <c r="N184" s="216"/>
      <c r="P184" s="124"/>
      <c r="Q184" s="124"/>
      <c r="R184" s="124"/>
      <c r="S184" s="123"/>
      <c r="T184" s="123"/>
      <c r="U184" s="123"/>
      <c r="W184" s="64"/>
      <c r="X184" s="64"/>
      <c r="Y184" s="64"/>
      <c r="Z184" s="64"/>
      <c r="AA184" s="64"/>
      <c r="AB184" s="64"/>
      <c r="AC184" s="64"/>
      <c r="AD184" s="64"/>
      <c r="AE184" s="64"/>
      <c r="AF184" s="64"/>
      <c r="AG184" s="64"/>
      <c r="AH184" s="64"/>
      <c r="AI184" s="64"/>
    </row>
    <row r="185" spans="2:35" ht="117" customHeight="1">
      <c r="B185" s="202">
        <v>47</v>
      </c>
      <c r="C185" s="232" t="s">
        <v>813</v>
      </c>
      <c r="D185" s="222"/>
      <c r="E185" s="222" t="s">
        <v>924</v>
      </c>
      <c r="F185" s="202" t="s">
        <v>473</v>
      </c>
      <c r="G185" s="222">
        <v>2008</v>
      </c>
      <c r="H185" s="222">
        <v>2011</v>
      </c>
      <c r="I185" s="222" t="s">
        <v>668</v>
      </c>
      <c r="J185" s="233">
        <v>203800000</v>
      </c>
      <c r="K185" s="65" t="s">
        <v>809</v>
      </c>
      <c r="L185" s="226" t="s">
        <v>967</v>
      </c>
      <c r="M185" s="227"/>
      <c r="N185" s="222"/>
      <c r="P185" s="113"/>
      <c r="Q185" s="113"/>
      <c r="R185" s="113"/>
      <c r="S185" s="112"/>
      <c r="T185" s="112"/>
      <c r="U185" s="112"/>
      <c r="W185" s="64"/>
      <c r="X185" s="64"/>
      <c r="Y185" s="64"/>
      <c r="Z185" s="64"/>
      <c r="AA185" s="64"/>
      <c r="AB185" s="64"/>
      <c r="AC185" s="64"/>
      <c r="AD185" s="64"/>
      <c r="AE185" s="64"/>
      <c r="AF185" s="64"/>
      <c r="AG185" s="64"/>
      <c r="AH185" s="64"/>
      <c r="AI185" s="64"/>
    </row>
    <row r="186" spans="2:35" ht="86.25" customHeight="1">
      <c r="B186" s="202"/>
      <c r="C186" s="232"/>
      <c r="D186" s="216"/>
      <c r="E186" s="216"/>
      <c r="F186" s="202"/>
      <c r="G186" s="216"/>
      <c r="H186" s="216"/>
      <c r="I186" s="216"/>
      <c r="J186" s="233"/>
      <c r="K186" s="65" t="s">
        <v>221</v>
      </c>
      <c r="L186" s="228"/>
      <c r="M186" s="229"/>
      <c r="N186" s="216"/>
      <c r="P186" s="113"/>
      <c r="Q186" s="113"/>
      <c r="R186" s="113"/>
      <c r="S186" s="112"/>
      <c r="T186" s="112"/>
      <c r="U186" s="112"/>
      <c r="W186" s="64"/>
      <c r="X186" s="64"/>
      <c r="Y186" s="64"/>
      <c r="Z186" s="64"/>
      <c r="AA186" s="64"/>
      <c r="AB186" s="64"/>
      <c r="AC186" s="64"/>
      <c r="AD186" s="64"/>
      <c r="AE186" s="64"/>
      <c r="AF186" s="64"/>
      <c r="AG186" s="64"/>
      <c r="AH186" s="64"/>
      <c r="AI186" s="64"/>
    </row>
    <row r="187" spans="2:35" ht="94.5">
      <c r="B187" s="130">
        <v>48</v>
      </c>
      <c r="C187" s="135" t="s">
        <v>814</v>
      </c>
      <c r="D187" s="130"/>
      <c r="E187" s="130" t="s">
        <v>957</v>
      </c>
      <c r="F187" s="130" t="s">
        <v>473</v>
      </c>
      <c r="G187" s="130">
        <v>2008</v>
      </c>
      <c r="H187" s="130">
        <v>2012</v>
      </c>
      <c r="I187" s="130" t="s">
        <v>668</v>
      </c>
      <c r="J187" s="132">
        <v>40000000</v>
      </c>
      <c r="K187" s="65" t="s">
        <v>222</v>
      </c>
      <c r="L187" s="224" t="s">
        <v>967</v>
      </c>
      <c r="M187" s="225"/>
      <c r="N187" s="130"/>
      <c r="P187" s="113"/>
      <c r="Q187" s="113"/>
      <c r="R187" s="113"/>
      <c r="S187" s="112"/>
      <c r="T187" s="112"/>
      <c r="U187" s="112"/>
      <c r="W187" s="64"/>
      <c r="X187" s="64"/>
      <c r="Y187" s="64"/>
      <c r="Z187" s="64"/>
      <c r="AA187" s="64"/>
      <c r="AB187" s="64"/>
      <c r="AC187" s="64"/>
      <c r="AD187" s="64"/>
      <c r="AE187" s="64"/>
      <c r="AF187" s="64"/>
      <c r="AG187" s="64"/>
      <c r="AH187" s="64"/>
      <c r="AI187" s="64"/>
    </row>
    <row r="188" spans="2:35" ht="110.25">
      <c r="B188" s="130">
        <v>49</v>
      </c>
      <c r="C188" s="135" t="s">
        <v>727</v>
      </c>
      <c r="D188" s="130"/>
      <c r="E188" s="130" t="s">
        <v>895</v>
      </c>
      <c r="F188" s="130" t="s">
        <v>473</v>
      </c>
      <c r="G188" s="130">
        <v>2008</v>
      </c>
      <c r="H188" s="130">
        <v>2012</v>
      </c>
      <c r="I188" s="130" t="s">
        <v>668</v>
      </c>
      <c r="J188" s="132">
        <v>120000000</v>
      </c>
      <c r="K188" s="65" t="s">
        <v>261</v>
      </c>
      <c r="L188" s="224" t="s">
        <v>967</v>
      </c>
      <c r="M188" s="225"/>
      <c r="N188" s="130"/>
      <c r="P188" s="113"/>
      <c r="Q188" s="113"/>
      <c r="R188" s="113"/>
      <c r="S188" s="112"/>
      <c r="T188" s="112"/>
      <c r="U188" s="112"/>
      <c r="W188" s="64"/>
      <c r="X188" s="64"/>
      <c r="Y188" s="64"/>
      <c r="Z188" s="64"/>
      <c r="AA188" s="64"/>
      <c r="AB188" s="64"/>
      <c r="AC188" s="64"/>
      <c r="AD188" s="64"/>
      <c r="AE188" s="64"/>
      <c r="AF188" s="64"/>
      <c r="AG188" s="64"/>
      <c r="AH188" s="64"/>
      <c r="AI188" s="64"/>
    </row>
    <row r="189" spans="2:35" ht="126">
      <c r="B189" s="130">
        <v>50</v>
      </c>
      <c r="C189" s="135" t="s">
        <v>926</v>
      </c>
      <c r="D189" s="130"/>
      <c r="E189" s="130" t="s">
        <v>927</v>
      </c>
      <c r="F189" s="130" t="s">
        <v>473</v>
      </c>
      <c r="G189" s="130">
        <v>2012</v>
      </c>
      <c r="H189" s="130">
        <v>2015</v>
      </c>
      <c r="I189" s="130" t="s">
        <v>668</v>
      </c>
      <c r="J189" s="132">
        <v>72500000</v>
      </c>
      <c r="K189" s="65" t="s">
        <v>262</v>
      </c>
      <c r="L189" s="224" t="s">
        <v>967</v>
      </c>
      <c r="M189" s="225"/>
      <c r="N189" s="130"/>
      <c r="P189" s="113"/>
      <c r="Q189" s="113"/>
      <c r="R189" s="113"/>
      <c r="S189" s="112"/>
      <c r="T189" s="112"/>
      <c r="U189" s="112"/>
      <c r="W189" s="64"/>
      <c r="X189" s="64"/>
      <c r="Y189" s="64"/>
      <c r="Z189" s="64"/>
      <c r="AA189" s="64"/>
      <c r="AB189" s="64"/>
      <c r="AC189" s="64"/>
      <c r="AD189" s="64"/>
      <c r="AE189" s="64"/>
      <c r="AF189" s="64"/>
      <c r="AG189" s="64"/>
      <c r="AH189" s="64"/>
      <c r="AI189" s="64"/>
    </row>
    <row r="190" spans="2:35" ht="110.25">
      <c r="B190" s="130">
        <v>51</v>
      </c>
      <c r="C190" s="135" t="s">
        <v>727</v>
      </c>
      <c r="D190" s="130"/>
      <c r="E190" s="130" t="s">
        <v>928</v>
      </c>
      <c r="F190" s="130" t="s">
        <v>473</v>
      </c>
      <c r="G190" s="130">
        <v>2008</v>
      </c>
      <c r="H190" s="130">
        <v>2012</v>
      </c>
      <c r="I190" s="130" t="s">
        <v>668</v>
      </c>
      <c r="J190" s="132">
        <v>188644647</v>
      </c>
      <c r="K190" s="65" t="s">
        <v>263</v>
      </c>
      <c r="L190" s="224" t="s">
        <v>967</v>
      </c>
      <c r="M190" s="225"/>
      <c r="N190" s="130"/>
      <c r="P190" s="113"/>
      <c r="Q190" s="113"/>
      <c r="R190" s="113"/>
      <c r="S190" s="112"/>
      <c r="T190" s="112"/>
      <c r="U190" s="112"/>
      <c r="W190" s="64"/>
      <c r="X190" s="64"/>
      <c r="Y190" s="64"/>
      <c r="Z190" s="64"/>
      <c r="AA190" s="64"/>
      <c r="AB190" s="64"/>
      <c r="AC190" s="64"/>
      <c r="AD190" s="64"/>
      <c r="AE190" s="64"/>
      <c r="AF190" s="64"/>
      <c r="AG190" s="64"/>
      <c r="AH190" s="64"/>
      <c r="AI190" s="64"/>
    </row>
    <row r="191" spans="2:35" ht="63" customHeight="1">
      <c r="B191" s="130">
        <v>52</v>
      </c>
      <c r="C191" s="122" t="s">
        <v>815</v>
      </c>
      <c r="D191" s="130"/>
      <c r="E191" s="130" t="s">
        <v>929</v>
      </c>
      <c r="F191" s="130" t="s">
        <v>473</v>
      </c>
      <c r="G191" s="130">
        <v>2012</v>
      </c>
      <c r="H191" s="130">
        <v>2016</v>
      </c>
      <c r="I191" s="130" t="s">
        <v>116</v>
      </c>
      <c r="J191" s="132">
        <v>1800000000</v>
      </c>
      <c r="K191" s="119" t="s">
        <v>547</v>
      </c>
      <c r="L191" s="224" t="s">
        <v>967</v>
      </c>
      <c r="M191" s="225"/>
      <c r="N191" s="130"/>
      <c r="P191" s="113"/>
      <c r="Q191" s="113"/>
      <c r="R191" s="113"/>
      <c r="S191" s="112"/>
      <c r="T191" s="112"/>
      <c r="U191" s="112"/>
      <c r="W191" s="64"/>
      <c r="X191" s="64"/>
      <c r="Y191" s="64"/>
      <c r="Z191" s="64"/>
      <c r="AA191" s="64"/>
      <c r="AB191" s="64"/>
      <c r="AC191" s="64"/>
      <c r="AD191" s="64"/>
      <c r="AE191" s="64"/>
      <c r="AF191" s="64"/>
      <c r="AG191" s="64"/>
      <c r="AH191" s="64"/>
      <c r="AI191" s="64"/>
    </row>
    <row r="192" spans="2:35" ht="94.5">
      <c r="B192" s="130">
        <v>53</v>
      </c>
      <c r="C192" s="122" t="s">
        <v>756</v>
      </c>
      <c r="D192" s="130"/>
      <c r="E192" s="130" t="s">
        <v>905</v>
      </c>
      <c r="F192" s="130" t="s">
        <v>473</v>
      </c>
      <c r="G192" s="130">
        <v>2012</v>
      </c>
      <c r="H192" s="130">
        <v>2016</v>
      </c>
      <c r="I192" s="130" t="s">
        <v>116</v>
      </c>
      <c r="J192" s="132">
        <v>1500000000</v>
      </c>
      <c r="K192" s="119" t="s">
        <v>608</v>
      </c>
      <c r="L192" s="224" t="s">
        <v>967</v>
      </c>
      <c r="M192" s="225"/>
      <c r="N192" s="130"/>
      <c r="P192" s="113"/>
      <c r="Q192" s="113"/>
      <c r="R192" s="113"/>
      <c r="S192" s="112"/>
      <c r="T192" s="112"/>
      <c r="U192" s="112"/>
      <c r="W192" s="64"/>
      <c r="X192" s="64"/>
      <c r="Y192" s="64"/>
      <c r="Z192" s="64"/>
      <c r="AA192" s="64"/>
      <c r="AB192" s="64"/>
      <c r="AC192" s="64"/>
      <c r="AD192" s="64"/>
      <c r="AE192" s="64"/>
      <c r="AF192" s="64"/>
      <c r="AG192" s="64"/>
      <c r="AH192" s="64"/>
      <c r="AI192" s="64"/>
    </row>
    <row r="193" spans="2:35" ht="55.5" customHeight="1">
      <c r="B193" s="130">
        <v>54</v>
      </c>
      <c r="C193" s="122" t="s">
        <v>817</v>
      </c>
      <c r="D193" s="130"/>
      <c r="E193" s="130" t="s">
        <v>930</v>
      </c>
      <c r="F193" s="130" t="s">
        <v>614</v>
      </c>
      <c r="G193" s="130">
        <v>2008</v>
      </c>
      <c r="H193" s="130">
        <v>2012</v>
      </c>
      <c r="I193" s="130" t="s">
        <v>668</v>
      </c>
      <c r="J193" s="132">
        <v>1000000000</v>
      </c>
      <c r="K193" s="119" t="s">
        <v>816</v>
      </c>
      <c r="L193" s="224" t="s">
        <v>967</v>
      </c>
      <c r="M193" s="225"/>
      <c r="N193" s="130"/>
      <c r="P193" s="124"/>
      <c r="Q193" s="124"/>
      <c r="R193" s="124"/>
      <c r="S193" s="123"/>
      <c r="T193" s="123"/>
      <c r="U193" s="123"/>
      <c r="W193" s="64"/>
      <c r="X193" s="64"/>
      <c r="Y193" s="64"/>
      <c r="Z193" s="64"/>
      <c r="AA193" s="64"/>
      <c r="AB193" s="64"/>
      <c r="AC193" s="64"/>
      <c r="AD193" s="64"/>
      <c r="AE193" s="64"/>
      <c r="AF193" s="64"/>
      <c r="AG193" s="64"/>
      <c r="AH193" s="64"/>
      <c r="AI193" s="64"/>
    </row>
    <row r="194" spans="2:35" ht="49.5" customHeight="1">
      <c r="B194" s="202">
        <v>55</v>
      </c>
      <c r="C194" s="202" t="s">
        <v>796</v>
      </c>
      <c r="D194" s="222"/>
      <c r="E194" s="222" t="s">
        <v>919</v>
      </c>
      <c r="F194" s="202" t="s">
        <v>614</v>
      </c>
      <c r="G194" s="222">
        <v>2012</v>
      </c>
      <c r="H194" s="222">
        <v>2016</v>
      </c>
      <c r="I194" s="222" t="s">
        <v>116</v>
      </c>
      <c r="J194" s="233">
        <v>3620855914.02</v>
      </c>
      <c r="K194" s="119" t="s">
        <v>615</v>
      </c>
      <c r="L194" s="226" t="s">
        <v>967</v>
      </c>
      <c r="M194" s="227"/>
      <c r="N194" s="222"/>
      <c r="P194" s="113"/>
      <c r="Q194" s="113"/>
      <c r="R194" s="113"/>
      <c r="S194" s="112"/>
      <c r="T194" s="112"/>
      <c r="U194" s="112"/>
      <c r="W194" s="64"/>
      <c r="X194" s="64"/>
      <c r="Y194" s="64"/>
      <c r="Z194" s="64"/>
      <c r="AA194" s="64"/>
      <c r="AB194" s="64"/>
      <c r="AC194" s="64"/>
      <c r="AD194" s="64"/>
      <c r="AE194" s="64"/>
      <c r="AF194" s="64"/>
      <c r="AG194" s="64"/>
      <c r="AH194" s="64"/>
      <c r="AI194" s="64"/>
    </row>
    <row r="195" spans="2:35" ht="47.25">
      <c r="B195" s="202"/>
      <c r="C195" s="202"/>
      <c r="D195" s="223"/>
      <c r="E195" s="223"/>
      <c r="F195" s="202"/>
      <c r="G195" s="223"/>
      <c r="H195" s="223"/>
      <c r="I195" s="223"/>
      <c r="J195" s="233"/>
      <c r="K195" s="119" t="s">
        <v>616</v>
      </c>
      <c r="L195" s="230"/>
      <c r="M195" s="231"/>
      <c r="N195" s="223"/>
      <c r="P195" s="113"/>
      <c r="Q195" s="113"/>
      <c r="R195" s="113"/>
      <c r="S195" s="112"/>
      <c r="T195" s="112"/>
      <c r="U195" s="112"/>
      <c r="W195" s="64"/>
      <c r="X195" s="64"/>
      <c r="Y195" s="64"/>
      <c r="Z195" s="64"/>
      <c r="AA195" s="64"/>
      <c r="AB195" s="64"/>
      <c r="AC195" s="64"/>
      <c r="AD195" s="64"/>
      <c r="AE195" s="64"/>
      <c r="AF195" s="64"/>
      <c r="AG195" s="64"/>
      <c r="AH195" s="64"/>
      <c r="AI195" s="64"/>
    </row>
    <row r="196" spans="2:35" ht="47.25">
      <c r="B196" s="202"/>
      <c r="C196" s="202"/>
      <c r="D196" s="216"/>
      <c r="E196" s="216"/>
      <c r="F196" s="202"/>
      <c r="G196" s="216"/>
      <c r="H196" s="216"/>
      <c r="I196" s="216"/>
      <c r="J196" s="233"/>
      <c r="K196" s="128" t="s">
        <v>818</v>
      </c>
      <c r="L196" s="228"/>
      <c r="M196" s="229"/>
      <c r="N196" s="216"/>
      <c r="P196" s="113"/>
      <c r="Q196" s="113"/>
      <c r="R196" s="113"/>
      <c r="S196" s="112"/>
      <c r="T196" s="112"/>
      <c r="U196" s="112"/>
      <c r="W196" s="64"/>
      <c r="X196" s="64"/>
      <c r="Y196" s="64"/>
      <c r="Z196" s="64"/>
      <c r="AA196" s="64"/>
      <c r="AB196" s="64"/>
      <c r="AC196" s="64"/>
      <c r="AD196" s="64"/>
      <c r="AE196" s="64"/>
      <c r="AF196" s="64"/>
      <c r="AG196" s="64"/>
      <c r="AH196" s="64"/>
      <c r="AI196" s="64"/>
    </row>
    <row r="197" spans="2:35" ht="47.25" customHeight="1">
      <c r="B197" s="202">
        <v>56</v>
      </c>
      <c r="C197" s="232" t="s">
        <v>819</v>
      </c>
      <c r="D197" s="222"/>
      <c r="E197" s="222" t="s">
        <v>911</v>
      </c>
      <c r="F197" s="202" t="s">
        <v>317</v>
      </c>
      <c r="G197" s="222">
        <v>2008</v>
      </c>
      <c r="H197" s="222">
        <v>2012</v>
      </c>
      <c r="I197" s="222" t="s">
        <v>668</v>
      </c>
      <c r="J197" s="233">
        <v>122250000</v>
      </c>
      <c r="K197" s="65" t="s">
        <v>264</v>
      </c>
      <c r="L197" s="226" t="s">
        <v>967</v>
      </c>
      <c r="M197" s="227"/>
      <c r="N197" s="222"/>
      <c r="P197" s="113"/>
      <c r="Q197" s="113"/>
      <c r="R197" s="113"/>
      <c r="S197" s="112"/>
      <c r="T197" s="112"/>
      <c r="U197" s="112"/>
      <c r="W197" s="64"/>
      <c r="X197" s="64"/>
      <c r="Y197" s="64"/>
      <c r="Z197" s="64"/>
      <c r="AA197" s="64"/>
      <c r="AB197" s="64"/>
      <c r="AC197" s="64"/>
      <c r="AD197" s="64"/>
      <c r="AE197" s="64"/>
      <c r="AF197" s="64"/>
      <c r="AG197" s="64"/>
      <c r="AH197" s="64"/>
      <c r="AI197" s="64"/>
    </row>
    <row r="198" spans="2:35" ht="47.25">
      <c r="B198" s="202"/>
      <c r="C198" s="232"/>
      <c r="D198" s="223"/>
      <c r="E198" s="223"/>
      <c r="F198" s="202"/>
      <c r="G198" s="223"/>
      <c r="H198" s="223"/>
      <c r="I198" s="223"/>
      <c r="J198" s="233"/>
      <c r="K198" s="65" t="s">
        <v>265</v>
      </c>
      <c r="L198" s="230"/>
      <c r="M198" s="231"/>
      <c r="N198" s="223"/>
      <c r="P198" s="113"/>
      <c r="Q198" s="113"/>
      <c r="R198" s="113"/>
      <c r="S198" s="112"/>
      <c r="T198" s="112"/>
      <c r="U198" s="112"/>
      <c r="W198" s="64"/>
      <c r="X198" s="64"/>
      <c r="Y198" s="64"/>
      <c r="Z198" s="64"/>
      <c r="AA198" s="64"/>
      <c r="AB198" s="64"/>
      <c r="AC198" s="64"/>
      <c r="AD198" s="64"/>
      <c r="AE198" s="64"/>
      <c r="AF198" s="64"/>
      <c r="AG198" s="64"/>
      <c r="AH198" s="64"/>
      <c r="AI198" s="64"/>
    </row>
    <row r="199" spans="2:35" ht="47.25">
      <c r="B199" s="202"/>
      <c r="C199" s="232"/>
      <c r="D199" s="216"/>
      <c r="E199" s="216"/>
      <c r="F199" s="202"/>
      <c r="G199" s="216"/>
      <c r="H199" s="216"/>
      <c r="I199" s="216"/>
      <c r="J199" s="233"/>
      <c r="K199" s="65" t="s">
        <v>266</v>
      </c>
      <c r="L199" s="228"/>
      <c r="M199" s="229"/>
      <c r="N199" s="216"/>
      <c r="P199" s="113"/>
      <c r="Q199" s="113"/>
      <c r="R199" s="113"/>
      <c r="S199" s="112"/>
      <c r="T199" s="112"/>
      <c r="U199" s="112"/>
      <c r="W199" s="64"/>
      <c r="X199" s="64"/>
      <c r="Y199" s="64"/>
      <c r="Z199" s="64"/>
      <c r="AA199" s="64"/>
      <c r="AB199" s="64"/>
      <c r="AC199" s="64"/>
      <c r="AD199" s="64"/>
      <c r="AE199" s="64"/>
      <c r="AF199" s="64"/>
      <c r="AG199" s="64"/>
      <c r="AH199" s="64"/>
      <c r="AI199" s="64"/>
    </row>
    <row r="200" spans="2:35" ht="110.25">
      <c r="B200" s="130">
        <v>57</v>
      </c>
      <c r="C200" s="131" t="s">
        <v>823</v>
      </c>
      <c r="D200" s="130"/>
      <c r="E200" s="130" t="s">
        <v>931</v>
      </c>
      <c r="F200" s="130" t="s">
        <v>317</v>
      </c>
      <c r="G200" s="130">
        <v>2012</v>
      </c>
      <c r="H200" s="130">
        <v>2015</v>
      </c>
      <c r="I200" s="130" t="s">
        <v>668</v>
      </c>
      <c r="J200" s="132">
        <v>400000000</v>
      </c>
      <c r="K200" s="119" t="s">
        <v>820</v>
      </c>
      <c r="L200" s="224" t="s">
        <v>967</v>
      </c>
      <c r="M200" s="225"/>
      <c r="N200" s="130"/>
      <c r="P200" s="113"/>
      <c r="Q200" s="113"/>
      <c r="R200" s="113"/>
      <c r="S200" s="112"/>
      <c r="T200" s="112"/>
      <c r="U200" s="112"/>
      <c r="W200" s="64"/>
      <c r="X200" s="64"/>
      <c r="Y200" s="64"/>
      <c r="Z200" s="64"/>
      <c r="AA200" s="64"/>
      <c r="AB200" s="64"/>
      <c r="AC200" s="64"/>
      <c r="AD200" s="64"/>
      <c r="AE200" s="64"/>
      <c r="AF200" s="64"/>
      <c r="AG200" s="64"/>
      <c r="AH200" s="64"/>
      <c r="AI200" s="64"/>
    </row>
    <row r="201" spans="2:35" ht="47.25">
      <c r="B201" s="202">
        <v>58</v>
      </c>
      <c r="C201" s="232" t="s">
        <v>822</v>
      </c>
      <c r="D201" s="222"/>
      <c r="E201" s="222" t="s">
        <v>929</v>
      </c>
      <c r="F201" s="202" t="s">
        <v>317</v>
      </c>
      <c r="G201" s="222">
        <v>2012</v>
      </c>
      <c r="H201" s="222">
        <v>2016</v>
      </c>
      <c r="I201" s="222" t="s">
        <v>116</v>
      </c>
      <c r="J201" s="233">
        <v>2011845771</v>
      </c>
      <c r="K201" s="119" t="s">
        <v>821</v>
      </c>
      <c r="L201" s="226" t="s">
        <v>967</v>
      </c>
      <c r="M201" s="227"/>
      <c r="N201" s="222"/>
      <c r="P201" s="113"/>
      <c r="Q201" s="113"/>
      <c r="R201" s="113"/>
      <c r="S201" s="112"/>
      <c r="T201" s="112"/>
      <c r="U201" s="112"/>
      <c r="W201" s="64"/>
      <c r="X201" s="64"/>
      <c r="Y201" s="64"/>
      <c r="Z201" s="64"/>
      <c r="AA201" s="64"/>
      <c r="AB201" s="64"/>
      <c r="AC201" s="64"/>
      <c r="AD201" s="64"/>
      <c r="AE201" s="64"/>
      <c r="AF201" s="64"/>
      <c r="AG201" s="64"/>
      <c r="AH201" s="64"/>
      <c r="AI201" s="64"/>
    </row>
    <row r="202" spans="2:35" ht="31.5">
      <c r="B202" s="202"/>
      <c r="C202" s="232"/>
      <c r="D202" s="223"/>
      <c r="E202" s="223"/>
      <c r="F202" s="202"/>
      <c r="G202" s="223"/>
      <c r="H202" s="223"/>
      <c r="I202" s="223"/>
      <c r="J202" s="233"/>
      <c r="K202" s="119" t="s">
        <v>264</v>
      </c>
      <c r="L202" s="230"/>
      <c r="M202" s="231"/>
      <c r="N202" s="223"/>
      <c r="P202" s="113"/>
      <c r="Q202" s="113"/>
      <c r="R202" s="113"/>
      <c r="S202" s="112"/>
      <c r="T202" s="112"/>
      <c r="U202" s="112"/>
      <c r="W202" s="64"/>
      <c r="X202" s="64"/>
      <c r="Y202" s="64"/>
      <c r="Z202" s="64"/>
      <c r="AA202" s="64"/>
      <c r="AB202" s="64"/>
      <c r="AC202" s="64"/>
      <c r="AD202" s="64"/>
      <c r="AE202" s="64"/>
      <c r="AF202" s="64"/>
      <c r="AG202" s="64"/>
      <c r="AH202" s="64"/>
      <c r="AI202" s="64"/>
    </row>
    <row r="203" spans="2:35" ht="45">
      <c r="B203" s="202"/>
      <c r="C203" s="232"/>
      <c r="D203" s="216"/>
      <c r="E203" s="216"/>
      <c r="F203" s="202"/>
      <c r="G203" s="216"/>
      <c r="H203" s="216"/>
      <c r="I203" s="216"/>
      <c r="J203" s="233"/>
      <c r="K203" s="120" t="s">
        <v>824</v>
      </c>
      <c r="L203" s="228"/>
      <c r="M203" s="229"/>
      <c r="N203" s="216"/>
      <c r="P203" s="113"/>
      <c r="Q203" s="113"/>
      <c r="R203" s="113"/>
      <c r="S203" s="112"/>
      <c r="T203" s="112"/>
      <c r="U203" s="112"/>
      <c r="W203" s="64"/>
      <c r="X203" s="64"/>
      <c r="Y203" s="64"/>
      <c r="Z203" s="64"/>
      <c r="AA203" s="64"/>
      <c r="AB203" s="64"/>
      <c r="AC203" s="64"/>
      <c r="AD203" s="64"/>
      <c r="AE203" s="64"/>
      <c r="AF203" s="64"/>
      <c r="AG203" s="64"/>
      <c r="AH203" s="64"/>
      <c r="AI203" s="64"/>
    </row>
    <row r="204" spans="2:35" ht="66" customHeight="1">
      <c r="B204" s="202">
        <v>59</v>
      </c>
      <c r="C204" s="232" t="s">
        <v>932</v>
      </c>
      <c r="D204" s="222"/>
      <c r="E204" s="222" t="s">
        <v>942</v>
      </c>
      <c r="F204" s="202" t="s">
        <v>318</v>
      </c>
      <c r="G204" s="222">
        <v>2008</v>
      </c>
      <c r="H204" s="222">
        <v>2012</v>
      </c>
      <c r="I204" s="222" t="s">
        <v>668</v>
      </c>
      <c r="J204" s="233">
        <v>662099941</v>
      </c>
      <c r="K204" s="65" t="s">
        <v>267</v>
      </c>
      <c r="L204" s="226" t="s">
        <v>967</v>
      </c>
      <c r="M204" s="227"/>
      <c r="N204" s="222"/>
      <c r="P204" s="113"/>
      <c r="Q204" s="113"/>
      <c r="R204" s="113"/>
      <c r="S204" s="112"/>
      <c r="T204" s="112"/>
      <c r="U204" s="112"/>
      <c r="W204" s="64"/>
      <c r="X204" s="64"/>
      <c r="Y204" s="64"/>
      <c r="Z204" s="64"/>
      <c r="AA204" s="64"/>
      <c r="AB204" s="64"/>
      <c r="AC204" s="64"/>
      <c r="AD204" s="64"/>
      <c r="AE204" s="64"/>
      <c r="AF204" s="64"/>
      <c r="AG204" s="64"/>
      <c r="AH204" s="64"/>
      <c r="AI204" s="64"/>
    </row>
    <row r="205" spans="2:35" ht="46.5" customHeight="1">
      <c r="B205" s="202"/>
      <c r="C205" s="232"/>
      <c r="D205" s="216"/>
      <c r="E205" s="216"/>
      <c r="F205" s="202"/>
      <c r="G205" s="216"/>
      <c r="H205" s="216"/>
      <c r="I205" s="216"/>
      <c r="J205" s="233"/>
      <c r="K205" s="65" t="s">
        <v>269</v>
      </c>
      <c r="L205" s="228"/>
      <c r="M205" s="229"/>
      <c r="N205" s="216"/>
      <c r="P205" s="124"/>
      <c r="Q205" s="124"/>
      <c r="R205" s="124"/>
      <c r="S205" s="123"/>
      <c r="T205" s="123"/>
      <c r="U205" s="123"/>
      <c r="W205" s="64"/>
      <c r="X205" s="64"/>
      <c r="Y205" s="64"/>
      <c r="Z205" s="64"/>
      <c r="AA205" s="64"/>
      <c r="AB205" s="64"/>
      <c r="AC205" s="64"/>
      <c r="AD205" s="64"/>
      <c r="AE205" s="64"/>
      <c r="AF205" s="64"/>
      <c r="AG205" s="64"/>
      <c r="AH205" s="64"/>
      <c r="AI205" s="64"/>
    </row>
    <row r="206" spans="2:35" ht="110.25">
      <c r="B206" s="130">
        <v>60</v>
      </c>
      <c r="C206" s="131" t="s">
        <v>826</v>
      </c>
      <c r="D206" s="130"/>
      <c r="E206" s="130" t="s">
        <v>933</v>
      </c>
      <c r="F206" s="130" t="s">
        <v>318</v>
      </c>
      <c r="G206" s="130">
        <v>2008</v>
      </c>
      <c r="H206" s="130">
        <v>2011</v>
      </c>
      <c r="I206" s="130" t="s">
        <v>668</v>
      </c>
      <c r="J206" s="132">
        <v>50000000</v>
      </c>
      <c r="K206" s="65" t="s">
        <v>268</v>
      </c>
      <c r="L206" s="224" t="s">
        <v>967</v>
      </c>
      <c r="M206" s="225"/>
      <c r="N206" s="130"/>
      <c r="P206" s="113"/>
      <c r="Q206" s="113"/>
      <c r="R206" s="113"/>
      <c r="S206" s="112"/>
      <c r="T206" s="112"/>
      <c r="U206" s="112"/>
      <c r="W206" s="64"/>
      <c r="X206" s="64"/>
      <c r="Y206" s="64"/>
      <c r="Z206" s="64"/>
      <c r="AA206" s="64"/>
      <c r="AB206" s="64"/>
      <c r="AC206" s="64"/>
      <c r="AD206" s="64"/>
      <c r="AE206" s="64"/>
      <c r="AF206" s="64"/>
      <c r="AG206" s="64"/>
      <c r="AH206" s="64"/>
      <c r="AI206" s="64"/>
    </row>
    <row r="207" spans="2:35" ht="110.25">
      <c r="B207" s="130">
        <v>61</v>
      </c>
      <c r="C207" s="133" t="s">
        <v>827</v>
      </c>
      <c r="D207" s="130"/>
      <c r="E207" s="130" t="s">
        <v>934</v>
      </c>
      <c r="F207" s="130" t="s">
        <v>318</v>
      </c>
      <c r="G207" s="130">
        <v>2008</v>
      </c>
      <c r="H207" s="130">
        <v>2012</v>
      </c>
      <c r="I207" s="130" t="s">
        <v>668</v>
      </c>
      <c r="J207" s="132">
        <v>2368435434</v>
      </c>
      <c r="K207" s="65" t="s">
        <v>825</v>
      </c>
      <c r="L207" s="224" t="s">
        <v>967</v>
      </c>
      <c r="M207" s="225"/>
      <c r="N207" s="130"/>
      <c r="P207" s="113"/>
      <c r="Q207" s="113"/>
      <c r="R207" s="113"/>
      <c r="S207" s="112"/>
      <c r="T207" s="112"/>
      <c r="U207" s="112"/>
      <c r="W207" s="64"/>
      <c r="X207" s="64"/>
      <c r="Y207" s="64"/>
      <c r="Z207" s="64"/>
      <c r="AA207" s="64"/>
      <c r="AB207" s="64"/>
      <c r="AC207" s="64"/>
      <c r="AD207" s="64"/>
      <c r="AE207" s="64"/>
      <c r="AF207" s="64"/>
      <c r="AG207" s="64"/>
      <c r="AH207" s="64"/>
      <c r="AI207" s="64"/>
    </row>
    <row r="208" spans="2:35" ht="47.25">
      <c r="B208" s="130">
        <v>62</v>
      </c>
      <c r="C208" s="131" t="s">
        <v>817</v>
      </c>
      <c r="D208" s="130"/>
      <c r="E208" s="130" t="s">
        <v>930</v>
      </c>
      <c r="F208" s="130" t="s">
        <v>318</v>
      </c>
      <c r="G208" s="130">
        <v>2008</v>
      </c>
      <c r="H208" s="130">
        <v>2011</v>
      </c>
      <c r="I208" s="130" t="s">
        <v>668</v>
      </c>
      <c r="J208" s="132">
        <v>150000000</v>
      </c>
      <c r="K208" s="65" t="s">
        <v>270</v>
      </c>
      <c r="L208" s="224" t="s">
        <v>967</v>
      </c>
      <c r="M208" s="225"/>
      <c r="N208" s="130"/>
      <c r="P208" s="113"/>
      <c r="Q208" s="113"/>
      <c r="R208" s="113"/>
      <c r="S208" s="112"/>
      <c r="T208" s="112"/>
      <c r="U208" s="112"/>
      <c r="W208" s="64"/>
      <c r="X208" s="64"/>
      <c r="Y208" s="64"/>
      <c r="Z208" s="64"/>
      <c r="AA208" s="64"/>
      <c r="AB208" s="64"/>
      <c r="AC208" s="64"/>
      <c r="AD208" s="64"/>
      <c r="AE208" s="64"/>
      <c r="AF208" s="64"/>
      <c r="AG208" s="64"/>
      <c r="AH208" s="64"/>
      <c r="AI208" s="64"/>
    </row>
    <row r="209" spans="2:35" ht="47.25">
      <c r="B209" s="130">
        <v>63</v>
      </c>
      <c r="C209" s="131" t="s">
        <v>829</v>
      </c>
      <c r="D209" s="130"/>
      <c r="E209" s="130" t="s">
        <v>935</v>
      </c>
      <c r="F209" s="130" t="s">
        <v>318</v>
      </c>
      <c r="G209" s="130">
        <v>2012</v>
      </c>
      <c r="H209" s="130">
        <v>2015</v>
      </c>
      <c r="I209" s="130" t="s">
        <v>668</v>
      </c>
      <c r="J209" s="132">
        <v>50000000</v>
      </c>
      <c r="K209" s="65" t="s">
        <v>828</v>
      </c>
      <c r="L209" s="224" t="s">
        <v>967</v>
      </c>
      <c r="M209" s="225"/>
      <c r="N209" s="130"/>
      <c r="P209" s="113"/>
      <c r="Q209" s="113"/>
      <c r="R209" s="113"/>
      <c r="S209" s="112"/>
      <c r="T209" s="112"/>
      <c r="U209" s="112"/>
      <c r="W209" s="64"/>
      <c r="X209" s="64"/>
      <c r="Y209" s="64"/>
      <c r="Z209" s="64"/>
      <c r="AA209" s="64"/>
      <c r="AB209" s="64"/>
      <c r="AC209" s="64"/>
      <c r="AD209" s="64"/>
      <c r="AE209" s="64"/>
      <c r="AF209" s="64"/>
      <c r="AG209" s="64"/>
      <c r="AH209" s="64"/>
      <c r="AI209" s="64"/>
    </row>
    <row r="210" spans="2:35" ht="47.25">
      <c r="B210" s="130">
        <v>64</v>
      </c>
      <c r="C210" s="131" t="s">
        <v>830</v>
      </c>
      <c r="D210" s="130"/>
      <c r="E210" s="130" t="s">
        <v>936</v>
      </c>
      <c r="F210" s="130" t="s">
        <v>318</v>
      </c>
      <c r="G210" s="130">
        <v>2012</v>
      </c>
      <c r="H210" s="130">
        <v>2016</v>
      </c>
      <c r="I210" s="130" t="s">
        <v>116</v>
      </c>
      <c r="J210" s="132">
        <v>1050000000</v>
      </c>
      <c r="K210" s="65" t="s">
        <v>825</v>
      </c>
      <c r="L210" s="224" t="s">
        <v>967</v>
      </c>
      <c r="M210" s="225"/>
      <c r="N210" s="130"/>
      <c r="P210" s="113"/>
      <c r="Q210" s="113"/>
      <c r="R210" s="113"/>
      <c r="S210" s="112"/>
      <c r="T210" s="112"/>
      <c r="U210" s="112"/>
      <c r="W210" s="64"/>
      <c r="X210" s="64"/>
      <c r="Y210" s="64"/>
      <c r="Z210" s="64"/>
      <c r="AA210" s="64"/>
      <c r="AB210" s="64"/>
      <c r="AC210" s="64"/>
      <c r="AD210" s="64"/>
      <c r="AE210" s="64"/>
      <c r="AF210" s="64"/>
      <c r="AG210" s="64"/>
      <c r="AH210" s="64"/>
      <c r="AI210" s="64"/>
    </row>
    <row r="211" spans="2:35" ht="126">
      <c r="B211" s="130">
        <v>65</v>
      </c>
      <c r="C211" s="131" t="s">
        <v>831</v>
      </c>
      <c r="D211" s="130"/>
      <c r="E211" s="130" t="s">
        <v>937</v>
      </c>
      <c r="F211" s="130" t="s">
        <v>318</v>
      </c>
      <c r="G211" s="130">
        <v>2012</v>
      </c>
      <c r="H211" s="130">
        <v>2016</v>
      </c>
      <c r="I211" s="130" t="s">
        <v>116</v>
      </c>
      <c r="J211" s="132">
        <v>370000000</v>
      </c>
      <c r="K211" s="128" t="s">
        <v>938</v>
      </c>
      <c r="L211" s="224" t="s">
        <v>967</v>
      </c>
      <c r="M211" s="225"/>
      <c r="N211" s="130"/>
      <c r="P211" s="113"/>
      <c r="Q211" s="113"/>
      <c r="R211" s="113"/>
      <c r="S211" s="112"/>
      <c r="T211" s="112"/>
      <c r="U211" s="112"/>
      <c r="W211" s="64"/>
      <c r="X211" s="64"/>
      <c r="Y211" s="64"/>
      <c r="Z211" s="64"/>
      <c r="AA211" s="64"/>
      <c r="AB211" s="64"/>
      <c r="AC211" s="64"/>
      <c r="AD211" s="64"/>
      <c r="AE211" s="64"/>
      <c r="AF211" s="64"/>
      <c r="AG211" s="64"/>
      <c r="AH211" s="64"/>
      <c r="AI211" s="64"/>
    </row>
    <row r="212" spans="2:35" ht="105" customHeight="1">
      <c r="B212" s="130">
        <v>66</v>
      </c>
      <c r="C212" s="122" t="s">
        <v>756</v>
      </c>
      <c r="D212" s="143"/>
      <c r="E212" s="130" t="s">
        <v>905</v>
      </c>
      <c r="F212" s="202" t="s">
        <v>549</v>
      </c>
      <c r="G212" s="130">
        <v>2012</v>
      </c>
      <c r="H212" s="130">
        <v>2016</v>
      </c>
      <c r="I212" s="130" t="s">
        <v>116</v>
      </c>
      <c r="J212" s="132">
        <v>3000000000</v>
      </c>
      <c r="K212" s="119" t="s">
        <v>832</v>
      </c>
      <c r="L212" s="224" t="s">
        <v>967</v>
      </c>
      <c r="M212" s="225"/>
      <c r="N212" s="130"/>
      <c r="P212" s="113"/>
      <c r="Q212" s="113"/>
      <c r="R212" s="113"/>
      <c r="S212" s="112"/>
      <c r="T212" s="112"/>
      <c r="U212" s="112"/>
      <c r="W212" s="64"/>
      <c r="X212" s="64"/>
      <c r="Y212" s="64"/>
      <c r="Z212" s="64"/>
      <c r="AA212" s="64"/>
      <c r="AB212" s="64"/>
      <c r="AC212" s="64"/>
      <c r="AD212" s="64"/>
      <c r="AE212" s="64"/>
      <c r="AF212" s="64"/>
      <c r="AG212" s="64"/>
      <c r="AH212" s="64"/>
      <c r="AI212" s="64"/>
    </row>
    <row r="213" spans="2:35" ht="94.5" customHeight="1">
      <c r="B213" s="130">
        <v>67</v>
      </c>
      <c r="C213" s="129" t="s">
        <v>775</v>
      </c>
      <c r="D213" s="144"/>
      <c r="E213" s="130" t="s">
        <v>910</v>
      </c>
      <c r="F213" s="202"/>
      <c r="G213" s="130">
        <v>2012</v>
      </c>
      <c r="H213" s="130">
        <v>2016</v>
      </c>
      <c r="I213" s="130" t="s">
        <v>116</v>
      </c>
      <c r="J213" s="132">
        <v>1188160855</v>
      </c>
      <c r="K213" s="119" t="s">
        <v>550</v>
      </c>
      <c r="L213" s="224" t="s">
        <v>967</v>
      </c>
      <c r="M213" s="225"/>
      <c r="N213" s="130"/>
      <c r="P213" s="124"/>
      <c r="Q213" s="124"/>
      <c r="R213" s="124"/>
      <c r="S213" s="123"/>
      <c r="T213" s="123"/>
      <c r="U213" s="123"/>
      <c r="W213" s="64"/>
      <c r="X213" s="64"/>
      <c r="Y213" s="64"/>
      <c r="Z213" s="64"/>
      <c r="AA213" s="64"/>
      <c r="AB213" s="64"/>
      <c r="AC213" s="64"/>
      <c r="AD213" s="64"/>
      <c r="AE213" s="64"/>
      <c r="AF213" s="64"/>
      <c r="AG213" s="64"/>
      <c r="AH213" s="64"/>
      <c r="AI213" s="64"/>
    </row>
    <row r="214" spans="2:35" ht="47.25">
      <c r="B214" s="202">
        <v>68</v>
      </c>
      <c r="C214" s="236" t="s">
        <v>835</v>
      </c>
      <c r="D214" s="222"/>
      <c r="E214" s="222" t="s">
        <v>939</v>
      </c>
      <c r="F214" s="202" t="s">
        <v>319</v>
      </c>
      <c r="G214" s="222">
        <v>2008</v>
      </c>
      <c r="H214" s="222">
        <v>2012</v>
      </c>
      <c r="I214" s="222" t="s">
        <v>668</v>
      </c>
      <c r="J214" s="233">
        <v>3989130838</v>
      </c>
      <c r="K214" s="65" t="s">
        <v>833</v>
      </c>
      <c r="L214" s="226" t="s">
        <v>967</v>
      </c>
      <c r="M214" s="227"/>
      <c r="N214" s="222"/>
      <c r="P214" s="124"/>
      <c r="Q214" s="124"/>
      <c r="R214" s="124"/>
      <c r="S214" s="123"/>
      <c r="T214" s="123"/>
      <c r="U214" s="123"/>
      <c r="W214" s="64"/>
      <c r="X214" s="64"/>
      <c r="Y214" s="64"/>
      <c r="Z214" s="64"/>
      <c r="AA214" s="64"/>
      <c r="AB214" s="64"/>
      <c r="AC214" s="64"/>
      <c r="AD214" s="64"/>
      <c r="AE214" s="64"/>
      <c r="AF214" s="64"/>
      <c r="AG214" s="64"/>
      <c r="AH214" s="64"/>
      <c r="AI214" s="64"/>
    </row>
    <row r="215" spans="2:35" ht="47.25">
      <c r="B215" s="202"/>
      <c r="C215" s="236"/>
      <c r="D215" s="223"/>
      <c r="E215" s="223"/>
      <c r="F215" s="202"/>
      <c r="G215" s="223"/>
      <c r="H215" s="223"/>
      <c r="I215" s="223"/>
      <c r="J215" s="233"/>
      <c r="K215" s="65" t="s">
        <v>271</v>
      </c>
      <c r="L215" s="230"/>
      <c r="M215" s="231"/>
      <c r="N215" s="223"/>
      <c r="P215" s="124"/>
      <c r="Q215" s="124"/>
      <c r="R215" s="124"/>
      <c r="S215" s="123"/>
      <c r="T215" s="123"/>
      <c r="U215" s="123"/>
      <c r="W215" s="64"/>
      <c r="X215" s="64"/>
      <c r="Y215" s="64"/>
      <c r="Z215" s="64"/>
      <c r="AA215" s="64"/>
      <c r="AB215" s="64"/>
      <c r="AC215" s="64"/>
      <c r="AD215" s="64"/>
      <c r="AE215" s="64"/>
      <c r="AF215" s="64"/>
      <c r="AG215" s="64"/>
      <c r="AH215" s="64"/>
      <c r="AI215" s="64"/>
    </row>
    <row r="216" spans="2:35" ht="31.5">
      <c r="B216" s="202"/>
      <c r="C216" s="236"/>
      <c r="D216" s="223"/>
      <c r="E216" s="223"/>
      <c r="F216" s="202"/>
      <c r="G216" s="223"/>
      <c r="H216" s="223"/>
      <c r="I216" s="223"/>
      <c r="J216" s="233"/>
      <c r="K216" s="65" t="s">
        <v>272</v>
      </c>
      <c r="L216" s="230"/>
      <c r="M216" s="231"/>
      <c r="N216" s="223"/>
      <c r="P216" s="124"/>
      <c r="Q216" s="124"/>
      <c r="R216" s="124"/>
      <c r="S216" s="123"/>
      <c r="T216" s="123"/>
      <c r="U216" s="123"/>
      <c r="W216" s="64"/>
      <c r="X216" s="64"/>
      <c r="Y216" s="64"/>
      <c r="Z216" s="64"/>
      <c r="AA216" s="64"/>
      <c r="AB216" s="64"/>
      <c r="AC216" s="64"/>
      <c r="AD216" s="64"/>
      <c r="AE216" s="64"/>
      <c r="AF216" s="64"/>
      <c r="AG216" s="64"/>
      <c r="AH216" s="64"/>
      <c r="AI216" s="64"/>
    </row>
    <row r="217" spans="2:35" ht="47.25">
      <c r="B217" s="202"/>
      <c r="C217" s="236"/>
      <c r="D217" s="223"/>
      <c r="E217" s="223"/>
      <c r="F217" s="202"/>
      <c r="G217" s="223"/>
      <c r="H217" s="223"/>
      <c r="I217" s="223"/>
      <c r="J217" s="233"/>
      <c r="K217" s="65" t="s">
        <v>277</v>
      </c>
      <c r="L217" s="230"/>
      <c r="M217" s="231"/>
      <c r="N217" s="223"/>
      <c r="P217" s="124"/>
      <c r="Q217" s="124"/>
      <c r="R217" s="124"/>
      <c r="S217" s="123"/>
      <c r="T217" s="123"/>
      <c r="U217" s="123"/>
      <c r="W217" s="64"/>
      <c r="X217" s="64"/>
      <c r="Y217" s="64"/>
      <c r="Z217" s="64"/>
      <c r="AA217" s="64"/>
      <c r="AB217" s="64"/>
      <c r="AC217" s="64"/>
      <c r="AD217" s="64"/>
      <c r="AE217" s="64"/>
      <c r="AF217" s="64"/>
      <c r="AG217" s="64"/>
      <c r="AH217" s="64"/>
      <c r="AI217" s="64"/>
    </row>
    <row r="218" spans="2:35" ht="47.25">
      <c r="B218" s="202"/>
      <c r="C218" s="236"/>
      <c r="D218" s="223"/>
      <c r="E218" s="223"/>
      <c r="F218" s="202"/>
      <c r="G218" s="223"/>
      <c r="H218" s="223"/>
      <c r="I218" s="223"/>
      <c r="J218" s="233"/>
      <c r="K218" s="65" t="s">
        <v>278</v>
      </c>
      <c r="L218" s="230"/>
      <c r="M218" s="231"/>
      <c r="N218" s="223"/>
      <c r="P218" s="124"/>
      <c r="Q218" s="124"/>
      <c r="R218" s="124"/>
      <c r="S218" s="123"/>
      <c r="T218" s="123"/>
      <c r="U218" s="123"/>
      <c r="W218" s="64"/>
      <c r="X218" s="64"/>
      <c r="Y218" s="64"/>
      <c r="Z218" s="64"/>
      <c r="AA218" s="64"/>
      <c r="AB218" s="64"/>
      <c r="AC218" s="64"/>
      <c r="AD218" s="64"/>
      <c r="AE218" s="64"/>
      <c r="AF218" s="64"/>
      <c r="AG218" s="64"/>
      <c r="AH218" s="64"/>
      <c r="AI218" s="64"/>
    </row>
    <row r="219" spans="2:35" ht="63">
      <c r="B219" s="202"/>
      <c r="C219" s="236"/>
      <c r="D219" s="223"/>
      <c r="E219" s="223"/>
      <c r="F219" s="202"/>
      <c r="G219" s="223"/>
      <c r="H219" s="223"/>
      <c r="I219" s="223"/>
      <c r="J219" s="233"/>
      <c r="K219" s="65" t="s">
        <v>279</v>
      </c>
      <c r="L219" s="230"/>
      <c r="M219" s="231"/>
      <c r="N219" s="223"/>
      <c r="P219" s="124"/>
      <c r="Q219" s="124"/>
      <c r="R219" s="124"/>
      <c r="S219" s="123"/>
      <c r="T219" s="123"/>
      <c r="U219" s="123"/>
      <c r="W219" s="64"/>
      <c r="X219" s="64"/>
      <c r="Y219" s="64"/>
      <c r="Z219" s="64"/>
      <c r="AA219" s="64"/>
      <c r="AB219" s="64"/>
      <c r="AC219" s="64"/>
      <c r="AD219" s="64"/>
      <c r="AE219" s="64"/>
      <c r="AF219" s="64"/>
      <c r="AG219" s="64"/>
      <c r="AH219" s="64"/>
      <c r="AI219" s="64"/>
    </row>
    <row r="220" spans="2:35" ht="18">
      <c r="B220" s="202"/>
      <c r="C220" s="236"/>
      <c r="D220" s="223"/>
      <c r="E220" s="223"/>
      <c r="F220" s="202"/>
      <c r="G220" s="223"/>
      <c r="H220" s="223"/>
      <c r="I220" s="223"/>
      <c r="J220" s="233"/>
      <c r="K220" s="65" t="s">
        <v>273</v>
      </c>
      <c r="L220" s="230"/>
      <c r="M220" s="231"/>
      <c r="N220" s="223"/>
      <c r="P220" s="124"/>
      <c r="Q220" s="124"/>
      <c r="R220" s="124"/>
      <c r="S220" s="123"/>
      <c r="T220" s="123"/>
      <c r="U220" s="123"/>
      <c r="W220" s="64"/>
      <c r="X220" s="64"/>
      <c r="Y220" s="64"/>
      <c r="Z220" s="64"/>
      <c r="AA220" s="64"/>
      <c r="AB220" s="64"/>
      <c r="AC220" s="64"/>
      <c r="AD220" s="64"/>
      <c r="AE220" s="64"/>
      <c r="AF220" s="64"/>
      <c r="AG220" s="64"/>
      <c r="AH220" s="64"/>
      <c r="AI220" s="64"/>
    </row>
    <row r="221" spans="2:35" ht="18">
      <c r="B221" s="202"/>
      <c r="C221" s="236"/>
      <c r="D221" s="223"/>
      <c r="E221" s="223"/>
      <c r="F221" s="202"/>
      <c r="G221" s="223"/>
      <c r="H221" s="223"/>
      <c r="I221" s="223"/>
      <c r="J221" s="233"/>
      <c r="K221" s="65" t="s">
        <v>276</v>
      </c>
      <c r="L221" s="230"/>
      <c r="M221" s="231"/>
      <c r="N221" s="223"/>
      <c r="P221" s="124"/>
      <c r="Q221" s="124"/>
      <c r="R221" s="124"/>
      <c r="S221" s="123"/>
      <c r="T221" s="123"/>
      <c r="U221" s="123"/>
      <c r="W221" s="64"/>
      <c r="X221" s="64"/>
      <c r="Y221" s="64"/>
      <c r="Z221" s="64"/>
      <c r="AA221" s="64"/>
      <c r="AB221" s="64"/>
      <c r="AC221" s="64"/>
      <c r="AD221" s="64"/>
      <c r="AE221" s="64"/>
      <c r="AF221" s="64"/>
      <c r="AG221" s="64"/>
      <c r="AH221" s="64"/>
      <c r="AI221" s="64"/>
    </row>
    <row r="222" spans="2:35" ht="31.5">
      <c r="B222" s="202"/>
      <c r="C222" s="236"/>
      <c r="D222" s="216"/>
      <c r="E222" s="216"/>
      <c r="F222" s="202"/>
      <c r="G222" s="216"/>
      <c r="H222" s="216"/>
      <c r="I222" s="216"/>
      <c r="J222" s="233"/>
      <c r="K222" s="65" t="s">
        <v>275</v>
      </c>
      <c r="L222" s="228"/>
      <c r="M222" s="229"/>
      <c r="N222" s="216"/>
      <c r="P222" s="124"/>
      <c r="Q222" s="124"/>
      <c r="R222" s="124"/>
      <c r="S222" s="123"/>
      <c r="T222" s="123"/>
      <c r="U222" s="123"/>
      <c r="W222" s="64"/>
      <c r="X222" s="64"/>
      <c r="Y222" s="64"/>
      <c r="Z222" s="64"/>
      <c r="AA222" s="64"/>
      <c r="AB222" s="64"/>
      <c r="AC222" s="64"/>
      <c r="AD222" s="64"/>
      <c r="AE222" s="64"/>
      <c r="AF222" s="64"/>
      <c r="AG222" s="64"/>
      <c r="AH222" s="64"/>
      <c r="AI222" s="64"/>
    </row>
    <row r="223" spans="2:35" ht="47.25" customHeight="1">
      <c r="B223" s="202">
        <v>69</v>
      </c>
      <c r="C223" s="236" t="s">
        <v>940</v>
      </c>
      <c r="D223" s="222"/>
      <c r="E223" s="222" t="s">
        <v>941</v>
      </c>
      <c r="F223" s="202" t="s">
        <v>319</v>
      </c>
      <c r="G223" s="222">
        <v>2008</v>
      </c>
      <c r="H223" s="222">
        <v>2012</v>
      </c>
      <c r="I223" s="222" t="s">
        <v>668</v>
      </c>
      <c r="J223" s="233">
        <v>280000000</v>
      </c>
      <c r="K223" s="65" t="s">
        <v>274</v>
      </c>
      <c r="L223" s="226" t="s">
        <v>967</v>
      </c>
      <c r="M223" s="227"/>
      <c r="N223" s="222"/>
      <c r="P223" s="124"/>
      <c r="Q223" s="124"/>
      <c r="R223" s="124"/>
      <c r="S223" s="123"/>
      <c r="T223" s="123"/>
      <c r="U223" s="123"/>
      <c r="W223" s="64"/>
      <c r="X223" s="64"/>
      <c r="Y223" s="64"/>
      <c r="Z223" s="64"/>
      <c r="AA223" s="64"/>
      <c r="AB223" s="64"/>
      <c r="AC223" s="64"/>
      <c r="AD223" s="64"/>
      <c r="AE223" s="64"/>
      <c r="AF223" s="64"/>
      <c r="AG223" s="64"/>
      <c r="AH223" s="64"/>
      <c r="AI223" s="64"/>
    </row>
    <row r="224" spans="2:35" ht="53.25" customHeight="1">
      <c r="B224" s="202"/>
      <c r="C224" s="236"/>
      <c r="D224" s="216"/>
      <c r="E224" s="216"/>
      <c r="F224" s="202"/>
      <c r="G224" s="216"/>
      <c r="H224" s="216"/>
      <c r="I224" s="216"/>
      <c r="J224" s="233"/>
      <c r="K224" s="65" t="s">
        <v>280</v>
      </c>
      <c r="L224" s="228"/>
      <c r="M224" s="229"/>
      <c r="N224" s="216"/>
      <c r="P224" s="124"/>
      <c r="Q224" s="124"/>
      <c r="R224" s="124"/>
      <c r="S224" s="123"/>
      <c r="T224" s="123"/>
      <c r="U224" s="123"/>
      <c r="W224" s="64"/>
      <c r="X224" s="64"/>
      <c r="Y224" s="64"/>
      <c r="Z224" s="64"/>
      <c r="AA224" s="64"/>
      <c r="AB224" s="64"/>
      <c r="AC224" s="64"/>
      <c r="AD224" s="64"/>
      <c r="AE224" s="64"/>
      <c r="AF224" s="64"/>
      <c r="AG224" s="64"/>
      <c r="AH224" s="64"/>
      <c r="AI224" s="64"/>
    </row>
    <row r="225" spans="2:35" ht="94.5">
      <c r="B225" s="130">
        <v>70</v>
      </c>
      <c r="C225" s="131" t="s">
        <v>836</v>
      </c>
      <c r="D225" s="130"/>
      <c r="E225" s="130" t="s">
        <v>942</v>
      </c>
      <c r="F225" s="130" t="s">
        <v>319</v>
      </c>
      <c r="G225" s="130">
        <v>2008</v>
      </c>
      <c r="H225" s="130">
        <v>2012</v>
      </c>
      <c r="I225" s="130" t="s">
        <v>668</v>
      </c>
      <c r="J225" s="132">
        <v>87063223</v>
      </c>
      <c r="K225" s="65" t="s">
        <v>834</v>
      </c>
      <c r="L225" s="224" t="s">
        <v>967</v>
      </c>
      <c r="M225" s="225"/>
      <c r="N225" s="130"/>
      <c r="P225" s="124"/>
      <c r="Q225" s="124"/>
      <c r="R225" s="124"/>
      <c r="S225" s="123"/>
      <c r="T225" s="123"/>
      <c r="U225" s="123"/>
      <c r="W225" s="64"/>
      <c r="X225" s="64"/>
      <c r="Y225" s="64"/>
      <c r="Z225" s="64"/>
      <c r="AA225" s="64"/>
      <c r="AB225" s="64"/>
      <c r="AC225" s="64"/>
      <c r="AD225" s="64"/>
      <c r="AE225" s="64"/>
      <c r="AF225" s="64"/>
      <c r="AG225" s="64"/>
      <c r="AH225" s="64"/>
      <c r="AI225" s="64"/>
    </row>
    <row r="226" spans="2:35" ht="31.5">
      <c r="B226" s="202">
        <v>71</v>
      </c>
      <c r="C226" s="237" t="s">
        <v>845</v>
      </c>
      <c r="D226" s="222"/>
      <c r="E226" s="222" t="s">
        <v>943</v>
      </c>
      <c r="F226" s="202" t="s">
        <v>319</v>
      </c>
      <c r="G226" s="222">
        <v>2012</v>
      </c>
      <c r="H226" s="222">
        <v>2016</v>
      </c>
      <c r="I226" s="222" t="s">
        <v>116</v>
      </c>
      <c r="J226" s="233">
        <v>23239297431.129997</v>
      </c>
      <c r="K226" s="119" t="s">
        <v>552</v>
      </c>
      <c r="L226" s="226" t="s">
        <v>967</v>
      </c>
      <c r="M226" s="227"/>
      <c r="N226" s="222"/>
      <c r="P226" s="124"/>
      <c r="Q226" s="124"/>
      <c r="R226" s="124"/>
      <c r="S226" s="123"/>
      <c r="T226" s="123"/>
      <c r="U226" s="123"/>
      <c r="W226" s="64"/>
      <c r="X226" s="64"/>
      <c r="Y226" s="64"/>
      <c r="Z226" s="64"/>
      <c r="AA226" s="64"/>
      <c r="AB226" s="64"/>
      <c r="AC226" s="64"/>
      <c r="AD226" s="64"/>
      <c r="AE226" s="64"/>
      <c r="AF226" s="64"/>
      <c r="AG226" s="64"/>
      <c r="AH226" s="64"/>
      <c r="AI226" s="64"/>
    </row>
    <row r="227" spans="2:35" ht="47.25">
      <c r="B227" s="202"/>
      <c r="C227" s="237"/>
      <c r="D227" s="223"/>
      <c r="E227" s="223"/>
      <c r="F227" s="202"/>
      <c r="G227" s="223"/>
      <c r="H227" s="223"/>
      <c r="I227" s="223"/>
      <c r="J227" s="233"/>
      <c r="K227" s="119" t="s">
        <v>553</v>
      </c>
      <c r="L227" s="230"/>
      <c r="M227" s="231"/>
      <c r="N227" s="223"/>
      <c r="P227" s="124"/>
      <c r="Q227" s="124"/>
      <c r="R227" s="124"/>
      <c r="S227" s="123"/>
      <c r="T227" s="123"/>
      <c r="U227" s="123"/>
      <c r="W227" s="64"/>
      <c r="X227" s="64"/>
      <c r="Y227" s="64"/>
      <c r="Z227" s="64"/>
      <c r="AA227" s="64"/>
      <c r="AB227" s="64"/>
      <c r="AC227" s="64"/>
      <c r="AD227" s="64"/>
      <c r="AE227" s="64"/>
      <c r="AF227" s="64"/>
      <c r="AG227" s="64"/>
      <c r="AH227" s="64"/>
      <c r="AI227" s="64"/>
    </row>
    <row r="228" spans="2:35" ht="31.5">
      <c r="B228" s="202"/>
      <c r="C228" s="237"/>
      <c r="D228" s="223"/>
      <c r="E228" s="223"/>
      <c r="F228" s="202"/>
      <c r="G228" s="223"/>
      <c r="H228" s="223"/>
      <c r="I228" s="223"/>
      <c r="J228" s="233"/>
      <c r="K228" s="119" t="s">
        <v>837</v>
      </c>
      <c r="L228" s="230"/>
      <c r="M228" s="231"/>
      <c r="N228" s="223"/>
      <c r="P228" s="124"/>
      <c r="Q228" s="124"/>
      <c r="R228" s="124"/>
      <c r="S228" s="123"/>
      <c r="T228" s="123"/>
      <c r="U228" s="123"/>
      <c r="W228" s="64"/>
      <c r="X228" s="64"/>
      <c r="Y228" s="64"/>
      <c r="Z228" s="64"/>
      <c r="AA228" s="64"/>
      <c r="AB228" s="64"/>
      <c r="AC228" s="64"/>
      <c r="AD228" s="64"/>
      <c r="AE228" s="64"/>
      <c r="AF228" s="64"/>
      <c r="AG228" s="64"/>
      <c r="AH228" s="64"/>
      <c r="AI228" s="64"/>
    </row>
    <row r="229" spans="2:35" ht="31.5">
      <c r="B229" s="202"/>
      <c r="C229" s="237"/>
      <c r="D229" s="223"/>
      <c r="E229" s="223"/>
      <c r="F229" s="202"/>
      <c r="G229" s="223"/>
      <c r="H229" s="223"/>
      <c r="I229" s="223"/>
      <c r="J229" s="233"/>
      <c r="K229" s="119" t="s">
        <v>842</v>
      </c>
      <c r="L229" s="230"/>
      <c r="M229" s="231"/>
      <c r="N229" s="223"/>
      <c r="P229" s="124"/>
      <c r="Q229" s="124"/>
      <c r="R229" s="124"/>
      <c r="S229" s="123"/>
      <c r="T229" s="123"/>
      <c r="U229" s="123"/>
      <c r="W229" s="64"/>
      <c r="X229" s="64"/>
      <c r="Y229" s="64"/>
      <c r="Z229" s="64"/>
      <c r="AA229" s="64"/>
      <c r="AB229" s="64"/>
      <c r="AC229" s="64"/>
      <c r="AD229" s="64"/>
      <c r="AE229" s="64"/>
      <c r="AF229" s="64"/>
      <c r="AG229" s="64"/>
      <c r="AH229" s="64"/>
      <c r="AI229" s="64"/>
    </row>
    <row r="230" spans="2:35" ht="31.5">
      <c r="B230" s="202"/>
      <c r="C230" s="237"/>
      <c r="D230" s="223"/>
      <c r="E230" s="223"/>
      <c r="F230" s="202"/>
      <c r="G230" s="223"/>
      <c r="H230" s="223"/>
      <c r="I230" s="223"/>
      <c r="J230" s="233"/>
      <c r="K230" s="119" t="s">
        <v>558</v>
      </c>
      <c r="L230" s="230"/>
      <c r="M230" s="231"/>
      <c r="N230" s="223"/>
      <c r="P230" s="124"/>
      <c r="Q230" s="124"/>
      <c r="R230" s="124"/>
      <c r="S230" s="123"/>
      <c r="T230" s="123"/>
      <c r="U230" s="123"/>
      <c r="W230" s="64"/>
      <c r="X230" s="64"/>
      <c r="Y230" s="64"/>
      <c r="Z230" s="64"/>
      <c r="AA230" s="64"/>
      <c r="AB230" s="64"/>
      <c r="AC230" s="64"/>
      <c r="AD230" s="64"/>
      <c r="AE230" s="64"/>
      <c r="AF230" s="64"/>
      <c r="AG230" s="64"/>
      <c r="AH230" s="64"/>
      <c r="AI230" s="64"/>
    </row>
    <row r="231" spans="2:35" ht="47.25">
      <c r="B231" s="202"/>
      <c r="C231" s="237"/>
      <c r="D231" s="223"/>
      <c r="E231" s="223"/>
      <c r="F231" s="202"/>
      <c r="G231" s="223"/>
      <c r="H231" s="223"/>
      <c r="I231" s="223"/>
      <c r="J231" s="233"/>
      <c r="K231" s="65" t="s">
        <v>849</v>
      </c>
      <c r="L231" s="230"/>
      <c r="M231" s="231"/>
      <c r="N231" s="223"/>
      <c r="P231" s="124"/>
      <c r="Q231" s="124"/>
      <c r="R231" s="124"/>
      <c r="S231" s="123"/>
      <c r="T231" s="123"/>
      <c r="U231" s="123"/>
      <c r="W231" s="64"/>
      <c r="X231" s="64"/>
      <c r="Y231" s="64"/>
      <c r="Z231" s="64"/>
      <c r="AA231" s="64"/>
      <c r="AB231" s="64"/>
      <c r="AC231" s="64"/>
      <c r="AD231" s="64"/>
      <c r="AE231" s="64"/>
      <c r="AF231" s="64"/>
      <c r="AG231" s="64"/>
      <c r="AH231" s="64"/>
      <c r="AI231" s="64"/>
    </row>
    <row r="232" spans="2:35" ht="47.25">
      <c r="B232" s="202"/>
      <c r="C232" s="237"/>
      <c r="D232" s="223"/>
      <c r="E232" s="223"/>
      <c r="F232" s="202"/>
      <c r="G232" s="223"/>
      <c r="H232" s="223"/>
      <c r="I232" s="223"/>
      <c r="J232" s="233"/>
      <c r="K232" s="65" t="s">
        <v>277</v>
      </c>
      <c r="L232" s="230"/>
      <c r="M232" s="231"/>
      <c r="N232" s="223"/>
      <c r="P232" s="124"/>
      <c r="Q232" s="124"/>
      <c r="R232" s="124"/>
      <c r="S232" s="123"/>
      <c r="T232" s="123"/>
      <c r="U232" s="123"/>
      <c r="W232" s="64"/>
      <c r="X232" s="64"/>
      <c r="Y232" s="64"/>
      <c r="Z232" s="64"/>
      <c r="AA232" s="64"/>
      <c r="AB232" s="64"/>
      <c r="AC232" s="64"/>
      <c r="AD232" s="64"/>
      <c r="AE232" s="64"/>
      <c r="AF232" s="64"/>
      <c r="AG232" s="64"/>
      <c r="AH232" s="64"/>
      <c r="AI232" s="64"/>
    </row>
    <row r="233" spans="2:35" ht="47.25">
      <c r="B233" s="202"/>
      <c r="C233" s="237"/>
      <c r="D233" s="223"/>
      <c r="E233" s="223"/>
      <c r="F233" s="202"/>
      <c r="G233" s="223"/>
      <c r="H233" s="223"/>
      <c r="I233" s="223"/>
      <c r="J233" s="233"/>
      <c r="K233" s="119" t="s">
        <v>844</v>
      </c>
      <c r="L233" s="230"/>
      <c r="M233" s="231"/>
      <c r="N233" s="223"/>
      <c r="P233" s="124"/>
      <c r="Q233" s="124"/>
      <c r="R233" s="124"/>
      <c r="S233" s="123"/>
      <c r="T233" s="123"/>
      <c r="U233" s="123"/>
      <c r="W233" s="64"/>
      <c r="X233" s="64"/>
      <c r="Y233" s="64"/>
      <c r="Z233" s="64"/>
      <c r="AA233" s="64"/>
      <c r="AB233" s="64"/>
      <c r="AC233" s="64"/>
      <c r="AD233" s="64"/>
      <c r="AE233" s="64"/>
      <c r="AF233" s="64"/>
      <c r="AG233" s="64"/>
      <c r="AH233" s="64"/>
      <c r="AI233" s="64"/>
    </row>
    <row r="234" spans="2:35" ht="31.5">
      <c r="B234" s="202"/>
      <c r="C234" s="237"/>
      <c r="D234" s="223"/>
      <c r="E234" s="223"/>
      <c r="F234" s="202"/>
      <c r="G234" s="223"/>
      <c r="H234" s="223"/>
      <c r="I234" s="223"/>
      <c r="J234" s="233"/>
      <c r="K234" s="119" t="s">
        <v>561</v>
      </c>
      <c r="L234" s="230"/>
      <c r="M234" s="231"/>
      <c r="N234" s="223"/>
      <c r="P234" s="124"/>
      <c r="Q234" s="124"/>
      <c r="R234" s="124"/>
      <c r="S234" s="123"/>
      <c r="T234" s="123"/>
      <c r="U234" s="123"/>
      <c r="W234" s="64"/>
      <c r="X234" s="64"/>
      <c r="Y234" s="64"/>
      <c r="Z234" s="64"/>
      <c r="AA234" s="64"/>
      <c r="AB234" s="64"/>
      <c r="AC234" s="64"/>
      <c r="AD234" s="64"/>
      <c r="AE234" s="64"/>
      <c r="AF234" s="64"/>
      <c r="AG234" s="64"/>
      <c r="AH234" s="64"/>
      <c r="AI234" s="64"/>
    </row>
    <row r="235" spans="2:35" ht="47.25">
      <c r="B235" s="202"/>
      <c r="C235" s="237"/>
      <c r="D235" s="216"/>
      <c r="E235" s="216"/>
      <c r="F235" s="202"/>
      <c r="G235" s="216"/>
      <c r="H235" s="216"/>
      <c r="I235" s="216"/>
      <c r="J235" s="233"/>
      <c r="K235" s="119" t="s">
        <v>838</v>
      </c>
      <c r="L235" s="228"/>
      <c r="M235" s="229"/>
      <c r="N235" s="216"/>
      <c r="P235" s="124"/>
      <c r="Q235" s="124"/>
      <c r="R235" s="124"/>
      <c r="S235" s="123"/>
      <c r="T235" s="123"/>
      <c r="U235" s="123"/>
      <c r="W235" s="64"/>
      <c r="X235" s="64"/>
      <c r="Y235" s="64"/>
      <c r="Z235" s="64"/>
      <c r="AA235" s="64"/>
      <c r="AB235" s="64"/>
      <c r="AC235" s="64"/>
      <c r="AD235" s="64"/>
      <c r="AE235" s="64"/>
      <c r="AF235" s="64"/>
      <c r="AG235" s="64"/>
      <c r="AH235" s="64"/>
      <c r="AI235" s="64"/>
    </row>
    <row r="236" spans="2:35" ht="57" customHeight="1">
      <c r="B236" s="130">
        <v>72</v>
      </c>
      <c r="C236" s="134" t="s">
        <v>846</v>
      </c>
      <c r="D236" s="130"/>
      <c r="E236" s="130" t="s">
        <v>944</v>
      </c>
      <c r="F236" s="130" t="s">
        <v>319</v>
      </c>
      <c r="G236" s="130">
        <v>2012</v>
      </c>
      <c r="H236" s="130">
        <v>2016</v>
      </c>
      <c r="I236" s="130" t="s">
        <v>116</v>
      </c>
      <c r="J236" s="132">
        <v>3709075033</v>
      </c>
      <c r="K236" s="119" t="s">
        <v>554</v>
      </c>
      <c r="L236" s="224" t="s">
        <v>967</v>
      </c>
      <c r="M236" s="225"/>
      <c r="N236" s="130"/>
      <c r="P236" s="124"/>
      <c r="Q236" s="124"/>
      <c r="R236" s="124"/>
      <c r="S236" s="123"/>
      <c r="T236" s="123"/>
      <c r="U236" s="123"/>
      <c r="W236" s="64"/>
      <c r="X236" s="64"/>
      <c r="Y236" s="64"/>
      <c r="Z236" s="64"/>
      <c r="AA236" s="64"/>
      <c r="AB236" s="64"/>
      <c r="AC236" s="64"/>
      <c r="AD236" s="64"/>
      <c r="AE236" s="64"/>
      <c r="AF236" s="64"/>
      <c r="AG236" s="64"/>
      <c r="AH236" s="64"/>
      <c r="AI236" s="64"/>
    </row>
    <row r="237" spans="2:35" ht="47.25">
      <c r="B237" s="202">
        <v>73</v>
      </c>
      <c r="C237" s="232" t="s">
        <v>847</v>
      </c>
      <c r="D237" s="222"/>
      <c r="E237" s="222" t="s">
        <v>945</v>
      </c>
      <c r="F237" s="202" t="s">
        <v>319</v>
      </c>
      <c r="G237" s="222">
        <v>2012</v>
      </c>
      <c r="H237" s="222">
        <v>2016</v>
      </c>
      <c r="I237" s="222" t="s">
        <v>116</v>
      </c>
      <c r="J237" s="233">
        <v>3052290888</v>
      </c>
      <c r="K237" s="119" t="s">
        <v>555</v>
      </c>
      <c r="L237" s="226" t="s">
        <v>967</v>
      </c>
      <c r="M237" s="227"/>
      <c r="N237" s="222"/>
      <c r="P237" s="124"/>
      <c r="Q237" s="124"/>
      <c r="R237" s="124"/>
      <c r="S237" s="123"/>
      <c r="T237" s="123"/>
      <c r="U237" s="123"/>
      <c r="W237" s="64"/>
      <c r="X237" s="64"/>
      <c r="Y237" s="64"/>
      <c r="Z237" s="64"/>
      <c r="AA237" s="64"/>
      <c r="AB237" s="64"/>
      <c r="AC237" s="64"/>
      <c r="AD237" s="64"/>
      <c r="AE237" s="64"/>
      <c r="AF237" s="64"/>
      <c r="AG237" s="64"/>
      <c r="AH237" s="64"/>
      <c r="AI237" s="64"/>
    </row>
    <row r="238" spans="2:35" ht="47.25">
      <c r="B238" s="202"/>
      <c r="C238" s="232"/>
      <c r="D238" s="223"/>
      <c r="E238" s="223"/>
      <c r="F238" s="202"/>
      <c r="G238" s="223"/>
      <c r="H238" s="223"/>
      <c r="I238" s="223"/>
      <c r="J238" s="233"/>
      <c r="K238" s="119" t="s">
        <v>839</v>
      </c>
      <c r="L238" s="230"/>
      <c r="M238" s="231"/>
      <c r="N238" s="223"/>
      <c r="P238" s="124"/>
      <c r="Q238" s="124"/>
      <c r="R238" s="124"/>
      <c r="S238" s="123"/>
      <c r="T238" s="123"/>
      <c r="U238" s="123"/>
      <c r="W238" s="64"/>
      <c r="X238" s="64"/>
      <c r="Y238" s="64"/>
      <c r="Z238" s="64"/>
      <c r="AA238" s="64"/>
      <c r="AB238" s="64"/>
      <c r="AC238" s="64"/>
      <c r="AD238" s="64"/>
      <c r="AE238" s="64"/>
      <c r="AF238" s="64"/>
      <c r="AG238" s="64"/>
      <c r="AH238" s="64"/>
      <c r="AI238" s="64"/>
    </row>
    <row r="239" spans="2:35" ht="47.25">
      <c r="B239" s="202"/>
      <c r="C239" s="232"/>
      <c r="D239" s="223"/>
      <c r="E239" s="223"/>
      <c r="F239" s="202"/>
      <c r="G239" s="223"/>
      <c r="H239" s="223"/>
      <c r="I239" s="223"/>
      <c r="J239" s="233"/>
      <c r="K239" s="119" t="s">
        <v>840</v>
      </c>
      <c r="L239" s="230"/>
      <c r="M239" s="231"/>
      <c r="N239" s="223"/>
      <c r="P239" s="124"/>
      <c r="Q239" s="124"/>
      <c r="R239" s="124"/>
      <c r="S239" s="123"/>
      <c r="T239" s="123"/>
      <c r="U239" s="123"/>
      <c r="W239" s="64"/>
      <c r="X239" s="64"/>
      <c r="Y239" s="64"/>
      <c r="Z239" s="64"/>
      <c r="AA239" s="64"/>
      <c r="AB239" s="64"/>
      <c r="AC239" s="64"/>
      <c r="AD239" s="64"/>
      <c r="AE239" s="64"/>
      <c r="AF239" s="64"/>
      <c r="AG239" s="64"/>
      <c r="AH239" s="64"/>
      <c r="AI239" s="64"/>
    </row>
    <row r="240" spans="2:35" ht="31.5">
      <c r="B240" s="202"/>
      <c r="C240" s="232"/>
      <c r="D240" s="223"/>
      <c r="E240" s="223"/>
      <c r="F240" s="202"/>
      <c r="G240" s="223"/>
      <c r="H240" s="223"/>
      <c r="I240" s="223"/>
      <c r="J240" s="233"/>
      <c r="K240" s="119" t="s">
        <v>843</v>
      </c>
      <c r="L240" s="230"/>
      <c r="M240" s="231"/>
      <c r="N240" s="223"/>
      <c r="P240" s="124"/>
      <c r="Q240" s="124"/>
      <c r="R240" s="124"/>
      <c r="S240" s="123"/>
      <c r="T240" s="123"/>
      <c r="U240" s="123"/>
      <c r="W240" s="64"/>
      <c r="X240" s="64"/>
      <c r="Y240" s="64"/>
      <c r="Z240" s="64"/>
      <c r="AA240" s="64"/>
      <c r="AB240" s="64"/>
      <c r="AC240" s="64"/>
      <c r="AD240" s="64"/>
      <c r="AE240" s="64"/>
      <c r="AF240" s="64"/>
      <c r="AG240" s="64"/>
      <c r="AH240" s="64"/>
      <c r="AI240" s="64"/>
    </row>
    <row r="241" spans="2:35" ht="47.25">
      <c r="B241" s="202"/>
      <c r="C241" s="232"/>
      <c r="D241" s="223"/>
      <c r="E241" s="223"/>
      <c r="F241" s="202"/>
      <c r="G241" s="223"/>
      <c r="H241" s="223"/>
      <c r="I241" s="223"/>
      <c r="J241" s="233"/>
      <c r="K241" s="119" t="s">
        <v>562</v>
      </c>
      <c r="L241" s="230"/>
      <c r="M241" s="231"/>
      <c r="N241" s="223"/>
      <c r="P241" s="124"/>
      <c r="Q241" s="124"/>
      <c r="R241" s="124"/>
      <c r="S241" s="123"/>
      <c r="T241" s="123"/>
      <c r="U241" s="123"/>
      <c r="W241" s="64"/>
      <c r="X241" s="64"/>
      <c r="Y241" s="64"/>
      <c r="Z241" s="64"/>
      <c r="AA241" s="64"/>
      <c r="AB241" s="64"/>
      <c r="AC241" s="64"/>
      <c r="AD241" s="64"/>
      <c r="AE241" s="64"/>
      <c r="AF241" s="64"/>
      <c r="AG241" s="64"/>
      <c r="AH241" s="64"/>
      <c r="AI241" s="64"/>
    </row>
    <row r="242" spans="2:35" ht="47.25">
      <c r="B242" s="202"/>
      <c r="C242" s="232"/>
      <c r="D242" s="223"/>
      <c r="E242" s="223"/>
      <c r="F242" s="202"/>
      <c r="G242" s="223"/>
      <c r="H242" s="223"/>
      <c r="I242" s="223"/>
      <c r="J242" s="233"/>
      <c r="K242" s="119" t="s">
        <v>841</v>
      </c>
      <c r="L242" s="230"/>
      <c r="M242" s="231"/>
      <c r="N242" s="223"/>
      <c r="P242" s="124"/>
      <c r="Q242" s="124"/>
      <c r="R242" s="124"/>
      <c r="S242" s="123"/>
      <c r="T242" s="123"/>
      <c r="U242" s="123"/>
      <c r="W242" s="64"/>
      <c r="X242" s="64"/>
      <c r="Y242" s="64"/>
      <c r="Z242" s="64"/>
      <c r="AA242" s="64"/>
      <c r="AB242" s="64"/>
      <c r="AC242" s="64"/>
      <c r="AD242" s="64"/>
      <c r="AE242" s="64"/>
      <c r="AF242" s="64"/>
      <c r="AG242" s="64"/>
      <c r="AH242" s="64"/>
      <c r="AI242" s="64"/>
    </row>
    <row r="243" spans="2:35" ht="47.25">
      <c r="B243" s="202"/>
      <c r="C243" s="232"/>
      <c r="D243" s="216"/>
      <c r="E243" s="216"/>
      <c r="F243" s="202"/>
      <c r="G243" s="216"/>
      <c r="H243" s="216"/>
      <c r="I243" s="216"/>
      <c r="J243" s="233"/>
      <c r="K243" s="119" t="s">
        <v>557</v>
      </c>
      <c r="L243" s="228"/>
      <c r="M243" s="229"/>
      <c r="N243" s="216"/>
      <c r="P243" s="124"/>
      <c r="Q243" s="124"/>
      <c r="R243" s="124"/>
      <c r="S243" s="123"/>
      <c r="T243" s="123"/>
      <c r="U243" s="123"/>
      <c r="W243" s="64"/>
      <c r="X243" s="64"/>
      <c r="Y243" s="64"/>
      <c r="Z243" s="64"/>
      <c r="AA243" s="64"/>
      <c r="AB243" s="64"/>
      <c r="AC243" s="64"/>
      <c r="AD243" s="64"/>
      <c r="AE243" s="64"/>
      <c r="AF243" s="64"/>
      <c r="AG243" s="64"/>
      <c r="AH243" s="64"/>
      <c r="AI243" s="64"/>
    </row>
    <row r="244" spans="2:35" ht="31.5">
      <c r="B244" s="202">
        <v>74</v>
      </c>
      <c r="C244" s="232" t="s">
        <v>848</v>
      </c>
      <c r="D244" s="222"/>
      <c r="E244" s="222" t="s">
        <v>946</v>
      </c>
      <c r="F244" s="202" t="s">
        <v>319</v>
      </c>
      <c r="G244" s="222">
        <v>2012</v>
      </c>
      <c r="H244" s="222">
        <v>2016</v>
      </c>
      <c r="I244" s="222" t="s">
        <v>116</v>
      </c>
      <c r="J244" s="233">
        <v>4487854910.56</v>
      </c>
      <c r="K244" s="119" t="s">
        <v>556</v>
      </c>
      <c r="L244" s="226" t="s">
        <v>967</v>
      </c>
      <c r="M244" s="227"/>
      <c r="N244" s="222"/>
      <c r="P244" s="124"/>
      <c r="Q244" s="124"/>
      <c r="R244" s="124"/>
      <c r="S244" s="123"/>
      <c r="T244" s="123"/>
      <c r="U244" s="123"/>
      <c r="W244" s="64"/>
      <c r="X244" s="64"/>
      <c r="Y244" s="64"/>
      <c r="Z244" s="64"/>
      <c r="AA244" s="64"/>
      <c r="AB244" s="64"/>
      <c r="AC244" s="64"/>
      <c r="AD244" s="64"/>
      <c r="AE244" s="64"/>
      <c r="AF244" s="64"/>
      <c r="AG244" s="64"/>
      <c r="AH244" s="64"/>
      <c r="AI244" s="64"/>
    </row>
    <row r="245" spans="2:35" ht="31.5">
      <c r="B245" s="202"/>
      <c r="C245" s="232"/>
      <c r="D245" s="216"/>
      <c r="E245" s="216"/>
      <c r="F245" s="202"/>
      <c r="G245" s="216"/>
      <c r="H245" s="216"/>
      <c r="I245" s="216"/>
      <c r="J245" s="233"/>
      <c r="K245" s="119" t="s">
        <v>560</v>
      </c>
      <c r="L245" s="228"/>
      <c r="M245" s="229"/>
      <c r="N245" s="216"/>
      <c r="P245" s="124"/>
      <c r="Q245" s="124"/>
      <c r="R245" s="124"/>
      <c r="S245" s="123"/>
      <c r="T245" s="123"/>
      <c r="U245" s="123"/>
      <c r="W245" s="64"/>
      <c r="X245" s="64"/>
      <c r="Y245" s="64"/>
      <c r="Z245" s="64"/>
      <c r="AA245" s="64"/>
      <c r="AB245" s="64"/>
      <c r="AC245" s="64"/>
      <c r="AD245" s="64"/>
      <c r="AE245" s="64"/>
      <c r="AF245" s="64"/>
      <c r="AG245" s="64"/>
      <c r="AH245" s="64"/>
      <c r="AI245" s="64"/>
    </row>
    <row r="246" spans="2:35" ht="63">
      <c r="B246" s="130">
        <v>75</v>
      </c>
      <c r="C246" s="131" t="s">
        <v>712</v>
      </c>
      <c r="D246" s="130"/>
      <c r="E246" s="130" t="s">
        <v>891</v>
      </c>
      <c r="F246" s="130" t="s">
        <v>319</v>
      </c>
      <c r="G246" s="130">
        <v>2012</v>
      </c>
      <c r="H246" s="130">
        <v>2016</v>
      </c>
      <c r="I246" s="130" t="s">
        <v>116</v>
      </c>
      <c r="J246" s="132">
        <v>234000000</v>
      </c>
      <c r="K246" s="119" t="s">
        <v>559</v>
      </c>
      <c r="L246" s="224" t="s">
        <v>967</v>
      </c>
      <c r="M246" s="225"/>
      <c r="N246" s="130"/>
      <c r="P246" s="124"/>
      <c r="Q246" s="124"/>
      <c r="R246" s="124"/>
      <c r="S246" s="123"/>
      <c r="T246" s="123"/>
      <c r="U246" s="123"/>
      <c r="W246" s="64"/>
      <c r="X246" s="64"/>
      <c r="Y246" s="64"/>
      <c r="Z246" s="64"/>
      <c r="AA246" s="64"/>
      <c r="AB246" s="64"/>
      <c r="AC246" s="64"/>
      <c r="AD246" s="64"/>
      <c r="AE246" s="64"/>
      <c r="AF246" s="64"/>
      <c r="AG246" s="64"/>
      <c r="AH246" s="64"/>
      <c r="AI246" s="64"/>
    </row>
    <row r="247" spans="2:35" ht="57" customHeight="1">
      <c r="B247" s="130">
        <v>76</v>
      </c>
      <c r="C247" s="139"/>
      <c r="D247" s="130"/>
      <c r="E247" s="130"/>
      <c r="F247" s="130" t="s">
        <v>320</v>
      </c>
      <c r="G247" s="130">
        <v>2008</v>
      </c>
      <c r="H247" s="130">
        <v>2012</v>
      </c>
      <c r="I247" s="130"/>
      <c r="J247" s="109">
        <v>5505846039</v>
      </c>
      <c r="K247" s="65" t="s">
        <v>282</v>
      </c>
      <c r="L247" s="224" t="s">
        <v>967</v>
      </c>
      <c r="M247" s="225"/>
      <c r="N247" s="130"/>
      <c r="P247" s="124"/>
      <c r="Q247" s="124"/>
      <c r="R247" s="124"/>
      <c r="S247" s="123"/>
      <c r="T247" s="123"/>
      <c r="U247" s="123"/>
      <c r="W247" s="64"/>
      <c r="X247" s="64"/>
      <c r="Y247" s="64"/>
      <c r="Z247" s="64"/>
      <c r="AA247" s="64"/>
      <c r="AB247" s="64"/>
      <c r="AC247" s="64"/>
      <c r="AD247" s="64"/>
      <c r="AE247" s="64"/>
      <c r="AF247" s="64"/>
      <c r="AG247" s="64"/>
      <c r="AH247" s="64"/>
      <c r="AI247" s="64"/>
    </row>
    <row r="248" spans="2:35" ht="47.25">
      <c r="B248" s="130">
        <v>77</v>
      </c>
      <c r="C248" s="138" t="s">
        <v>749</v>
      </c>
      <c r="D248" s="130"/>
      <c r="E248" s="130" t="s">
        <v>902</v>
      </c>
      <c r="F248" s="130" t="s">
        <v>320</v>
      </c>
      <c r="G248" s="130">
        <v>2008</v>
      </c>
      <c r="H248" s="130">
        <v>2012</v>
      </c>
      <c r="I248" s="130" t="s">
        <v>668</v>
      </c>
      <c r="J248" s="132">
        <v>428901371</v>
      </c>
      <c r="K248" s="65" t="s">
        <v>850</v>
      </c>
      <c r="L248" s="224" t="s">
        <v>967</v>
      </c>
      <c r="M248" s="225"/>
      <c r="N248" s="130"/>
      <c r="P248" s="126"/>
      <c r="Q248" s="126"/>
      <c r="R248" s="126"/>
      <c r="S248" s="125"/>
      <c r="T248" s="125"/>
      <c r="U248" s="125"/>
      <c r="W248" s="64"/>
      <c r="X248" s="64"/>
      <c r="Y248" s="64"/>
      <c r="Z248" s="64"/>
      <c r="AA248" s="64"/>
      <c r="AB248" s="64"/>
      <c r="AC248" s="64"/>
      <c r="AD248" s="64"/>
      <c r="AE248" s="64"/>
      <c r="AF248" s="64"/>
      <c r="AG248" s="64"/>
      <c r="AH248" s="64"/>
      <c r="AI248" s="64"/>
    </row>
    <row r="249" spans="2:35" ht="18">
      <c r="B249" s="202">
        <v>78</v>
      </c>
      <c r="C249" s="232" t="s">
        <v>851</v>
      </c>
      <c r="D249" s="222"/>
      <c r="E249" s="222" t="s">
        <v>947</v>
      </c>
      <c r="F249" s="202" t="s">
        <v>320</v>
      </c>
      <c r="G249" s="222">
        <v>2008</v>
      </c>
      <c r="H249" s="222">
        <v>2012</v>
      </c>
      <c r="I249" s="222" t="s">
        <v>668</v>
      </c>
      <c r="J249" s="233">
        <v>758699203</v>
      </c>
      <c r="K249" s="65" t="s">
        <v>283</v>
      </c>
      <c r="L249" s="226" t="s">
        <v>967</v>
      </c>
      <c r="M249" s="227"/>
      <c r="N249" s="222"/>
      <c r="P249" s="126"/>
      <c r="Q249" s="126"/>
      <c r="R249" s="126"/>
      <c r="S249" s="125"/>
      <c r="T249" s="125"/>
      <c r="U249" s="125"/>
      <c r="W249" s="64"/>
      <c r="X249" s="64"/>
      <c r="Y249" s="64"/>
      <c r="Z249" s="64"/>
      <c r="AA249" s="64"/>
      <c r="AB249" s="64"/>
      <c r="AC249" s="64"/>
      <c r="AD249" s="64"/>
      <c r="AE249" s="64"/>
      <c r="AF249" s="64"/>
      <c r="AG249" s="64"/>
      <c r="AH249" s="64"/>
      <c r="AI249" s="64"/>
    </row>
    <row r="250" spans="2:35" ht="31.5">
      <c r="B250" s="202"/>
      <c r="C250" s="232"/>
      <c r="D250" s="223"/>
      <c r="E250" s="223"/>
      <c r="F250" s="202"/>
      <c r="G250" s="223"/>
      <c r="H250" s="223"/>
      <c r="I250" s="223"/>
      <c r="J250" s="233"/>
      <c r="K250" s="65" t="s">
        <v>284</v>
      </c>
      <c r="L250" s="230"/>
      <c r="M250" s="231"/>
      <c r="N250" s="223"/>
      <c r="P250" s="126"/>
      <c r="Q250" s="126"/>
      <c r="R250" s="126"/>
      <c r="S250" s="125"/>
      <c r="T250" s="125"/>
      <c r="U250" s="125"/>
      <c r="W250" s="64"/>
      <c r="X250" s="64"/>
      <c r="Y250" s="64"/>
      <c r="Z250" s="64"/>
      <c r="AA250" s="64"/>
      <c r="AB250" s="64"/>
      <c r="AC250" s="64"/>
      <c r="AD250" s="64"/>
      <c r="AE250" s="64"/>
      <c r="AF250" s="64"/>
      <c r="AG250" s="64"/>
      <c r="AH250" s="64"/>
      <c r="AI250" s="64"/>
    </row>
    <row r="251" spans="2:35" ht="31.5">
      <c r="B251" s="202"/>
      <c r="C251" s="232"/>
      <c r="D251" s="223"/>
      <c r="E251" s="223"/>
      <c r="F251" s="202"/>
      <c r="G251" s="223"/>
      <c r="H251" s="223"/>
      <c r="I251" s="223"/>
      <c r="J251" s="233"/>
      <c r="K251" s="65" t="s">
        <v>296</v>
      </c>
      <c r="L251" s="230"/>
      <c r="M251" s="231"/>
      <c r="N251" s="223"/>
      <c r="P251" s="126"/>
      <c r="Q251" s="126"/>
      <c r="R251" s="126"/>
      <c r="S251" s="125"/>
      <c r="T251" s="125"/>
      <c r="U251" s="125"/>
      <c r="W251" s="64"/>
      <c r="X251" s="64"/>
      <c r="Y251" s="64"/>
      <c r="Z251" s="64"/>
      <c r="AA251" s="64"/>
      <c r="AB251" s="64"/>
      <c r="AC251" s="64"/>
      <c r="AD251" s="64"/>
      <c r="AE251" s="64"/>
      <c r="AF251" s="64"/>
      <c r="AG251" s="64"/>
      <c r="AH251" s="64"/>
      <c r="AI251" s="64"/>
    </row>
    <row r="252" spans="2:35" ht="31.5">
      <c r="B252" s="202"/>
      <c r="C252" s="232"/>
      <c r="D252" s="216"/>
      <c r="E252" s="216"/>
      <c r="F252" s="202"/>
      <c r="G252" s="216"/>
      <c r="H252" s="216"/>
      <c r="I252" s="216"/>
      <c r="J252" s="233"/>
      <c r="K252" s="65" t="s">
        <v>297</v>
      </c>
      <c r="L252" s="228"/>
      <c r="M252" s="229"/>
      <c r="N252" s="216"/>
      <c r="P252" s="126"/>
      <c r="Q252" s="126"/>
      <c r="R252" s="126"/>
      <c r="S252" s="125"/>
      <c r="T252" s="125"/>
      <c r="U252" s="125"/>
      <c r="W252" s="64"/>
      <c r="X252" s="64"/>
      <c r="Y252" s="64"/>
      <c r="Z252" s="64"/>
      <c r="AA252" s="64"/>
      <c r="AB252" s="64"/>
      <c r="AC252" s="64"/>
      <c r="AD252" s="64"/>
      <c r="AE252" s="64"/>
      <c r="AF252" s="64"/>
      <c r="AG252" s="64"/>
      <c r="AH252" s="64"/>
      <c r="AI252" s="64"/>
    </row>
    <row r="253" spans="2:35" ht="31.5">
      <c r="B253" s="202">
        <v>79</v>
      </c>
      <c r="C253" s="232" t="s">
        <v>817</v>
      </c>
      <c r="D253" s="222"/>
      <c r="E253" s="222" t="s">
        <v>930</v>
      </c>
      <c r="F253" s="202" t="s">
        <v>320</v>
      </c>
      <c r="G253" s="222">
        <v>2008</v>
      </c>
      <c r="H253" s="222">
        <v>2012</v>
      </c>
      <c r="I253" s="222" t="s">
        <v>668</v>
      </c>
      <c r="J253" s="233">
        <v>2417116933</v>
      </c>
      <c r="K253" s="65" t="s">
        <v>285</v>
      </c>
      <c r="L253" s="226" t="s">
        <v>967</v>
      </c>
      <c r="M253" s="227"/>
      <c r="N253" s="222"/>
      <c r="P253" s="126"/>
      <c r="Q253" s="126"/>
      <c r="R253" s="126"/>
      <c r="S253" s="125"/>
      <c r="T253" s="125"/>
      <c r="U253" s="125"/>
      <c r="W253" s="64"/>
      <c r="X253" s="64"/>
      <c r="Y253" s="64"/>
      <c r="Z253" s="64"/>
      <c r="AA253" s="64"/>
      <c r="AB253" s="64"/>
      <c r="AC253" s="64"/>
      <c r="AD253" s="64"/>
      <c r="AE253" s="64"/>
      <c r="AF253" s="64"/>
      <c r="AG253" s="64"/>
      <c r="AH253" s="64"/>
      <c r="AI253" s="64"/>
    </row>
    <row r="254" spans="2:35" ht="31.5">
      <c r="B254" s="202"/>
      <c r="C254" s="232"/>
      <c r="D254" s="223"/>
      <c r="E254" s="223"/>
      <c r="F254" s="202"/>
      <c r="G254" s="223"/>
      <c r="H254" s="223"/>
      <c r="I254" s="223"/>
      <c r="J254" s="233"/>
      <c r="K254" s="65" t="s">
        <v>286</v>
      </c>
      <c r="L254" s="230"/>
      <c r="M254" s="231"/>
      <c r="N254" s="223"/>
      <c r="P254" s="126"/>
      <c r="Q254" s="126"/>
      <c r="R254" s="126"/>
      <c r="S254" s="125"/>
      <c r="T254" s="125"/>
      <c r="U254" s="125"/>
      <c r="W254" s="64"/>
      <c r="X254" s="64"/>
      <c r="Y254" s="64"/>
      <c r="Z254" s="64"/>
      <c r="AA254" s="64"/>
      <c r="AB254" s="64"/>
      <c r="AC254" s="64"/>
      <c r="AD254" s="64"/>
      <c r="AE254" s="64"/>
      <c r="AF254" s="64"/>
      <c r="AG254" s="64"/>
      <c r="AH254" s="64"/>
      <c r="AI254" s="64"/>
    </row>
    <row r="255" spans="2:35" ht="47.25">
      <c r="B255" s="202"/>
      <c r="C255" s="232"/>
      <c r="D255" s="223"/>
      <c r="E255" s="223"/>
      <c r="F255" s="202"/>
      <c r="G255" s="223"/>
      <c r="H255" s="223"/>
      <c r="I255" s="223"/>
      <c r="J255" s="233"/>
      <c r="K255" s="65" t="s">
        <v>287</v>
      </c>
      <c r="L255" s="230"/>
      <c r="M255" s="231"/>
      <c r="N255" s="223"/>
      <c r="P255" s="126"/>
      <c r="Q255" s="126"/>
      <c r="R255" s="126"/>
      <c r="S255" s="125"/>
      <c r="T255" s="125"/>
      <c r="U255" s="125"/>
      <c r="W255" s="64"/>
      <c r="X255" s="64"/>
      <c r="Y255" s="64"/>
      <c r="Z255" s="64"/>
      <c r="AA255" s="64"/>
      <c r="AB255" s="64"/>
      <c r="AC255" s="64"/>
      <c r="AD255" s="64"/>
      <c r="AE255" s="64"/>
      <c r="AF255" s="64"/>
      <c r="AG255" s="64"/>
      <c r="AH255" s="64"/>
      <c r="AI255" s="64"/>
    </row>
    <row r="256" spans="2:35" ht="31.5">
      <c r="B256" s="202"/>
      <c r="C256" s="232"/>
      <c r="D256" s="223"/>
      <c r="E256" s="223"/>
      <c r="F256" s="202"/>
      <c r="G256" s="223"/>
      <c r="H256" s="223"/>
      <c r="I256" s="223"/>
      <c r="J256" s="233"/>
      <c r="K256" s="65" t="s">
        <v>288</v>
      </c>
      <c r="L256" s="230"/>
      <c r="M256" s="231"/>
      <c r="N256" s="223"/>
      <c r="P256" s="126"/>
      <c r="Q256" s="126"/>
      <c r="R256" s="126"/>
      <c r="S256" s="125"/>
      <c r="T256" s="125"/>
      <c r="U256" s="125"/>
      <c r="W256" s="64"/>
      <c r="X256" s="64"/>
      <c r="Y256" s="64"/>
      <c r="Z256" s="64"/>
      <c r="AA256" s="64"/>
      <c r="AB256" s="64"/>
      <c r="AC256" s="64"/>
      <c r="AD256" s="64"/>
      <c r="AE256" s="64"/>
      <c r="AF256" s="64"/>
      <c r="AG256" s="64"/>
      <c r="AH256" s="64"/>
      <c r="AI256" s="64"/>
    </row>
    <row r="257" spans="2:35" ht="47.25">
      <c r="B257" s="202"/>
      <c r="C257" s="232"/>
      <c r="D257" s="223"/>
      <c r="E257" s="223"/>
      <c r="F257" s="202"/>
      <c r="G257" s="223"/>
      <c r="H257" s="223"/>
      <c r="I257" s="223"/>
      <c r="J257" s="233"/>
      <c r="K257" s="65" t="s">
        <v>289</v>
      </c>
      <c r="L257" s="230"/>
      <c r="M257" s="231"/>
      <c r="N257" s="223"/>
      <c r="P257" s="126"/>
      <c r="Q257" s="126"/>
      <c r="R257" s="126"/>
      <c r="S257" s="125"/>
      <c r="T257" s="125"/>
      <c r="U257" s="125"/>
      <c r="W257" s="64"/>
      <c r="X257" s="64"/>
      <c r="Y257" s="64"/>
      <c r="Z257" s="64"/>
      <c r="AA257" s="64"/>
      <c r="AB257" s="64"/>
      <c r="AC257" s="64"/>
      <c r="AD257" s="64"/>
      <c r="AE257" s="64"/>
      <c r="AF257" s="64"/>
      <c r="AG257" s="64"/>
      <c r="AH257" s="64"/>
      <c r="AI257" s="64"/>
    </row>
    <row r="258" spans="2:35" ht="47.25">
      <c r="B258" s="202"/>
      <c r="C258" s="232"/>
      <c r="D258" s="223"/>
      <c r="E258" s="223"/>
      <c r="F258" s="202"/>
      <c r="G258" s="223"/>
      <c r="H258" s="223"/>
      <c r="I258" s="223"/>
      <c r="J258" s="233"/>
      <c r="K258" s="65" t="s">
        <v>290</v>
      </c>
      <c r="L258" s="230"/>
      <c r="M258" s="231"/>
      <c r="N258" s="223"/>
      <c r="P258" s="126"/>
      <c r="Q258" s="126"/>
      <c r="R258" s="126"/>
      <c r="S258" s="125"/>
      <c r="T258" s="125"/>
      <c r="U258" s="125"/>
      <c r="W258" s="64"/>
      <c r="X258" s="64"/>
      <c r="Y258" s="64"/>
      <c r="Z258" s="64"/>
      <c r="AA258" s="64"/>
      <c r="AB258" s="64"/>
      <c r="AC258" s="64"/>
      <c r="AD258" s="64"/>
      <c r="AE258" s="64"/>
      <c r="AF258" s="64"/>
      <c r="AG258" s="64"/>
      <c r="AH258" s="64"/>
      <c r="AI258" s="64"/>
    </row>
    <row r="259" spans="2:35" ht="47.25">
      <c r="B259" s="202"/>
      <c r="C259" s="232"/>
      <c r="D259" s="223"/>
      <c r="E259" s="223"/>
      <c r="F259" s="202"/>
      <c r="G259" s="223"/>
      <c r="H259" s="223"/>
      <c r="I259" s="223"/>
      <c r="J259" s="233"/>
      <c r="K259" s="65" t="s">
        <v>291</v>
      </c>
      <c r="L259" s="230"/>
      <c r="M259" s="231"/>
      <c r="N259" s="223"/>
      <c r="P259" s="126"/>
      <c r="Q259" s="126"/>
      <c r="R259" s="126"/>
      <c r="S259" s="125"/>
      <c r="T259" s="125"/>
      <c r="U259" s="125"/>
      <c r="W259" s="64"/>
      <c r="X259" s="64"/>
      <c r="Y259" s="64"/>
      <c r="Z259" s="64"/>
      <c r="AA259" s="64"/>
      <c r="AB259" s="64"/>
      <c r="AC259" s="64"/>
      <c r="AD259" s="64"/>
      <c r="AE259" s="64"/>
      <c r="AF259" s="64"/>
      <c r="AG259" s="64"/>
      <c r="AH259" s="64"/>
      <c r="AI259" s="64"/>
    </row>
    <row r="260" spans="2:35" ht="31.5">
      <c r="B260" s="202"/>
      <c r="C260" s="232"/>
      <c r="D260" s="223"/>
      <c r="E260" s="223"/>
      <c r="F260" s="202"/>
      <c r="G260" s="223"/>
      <c r="H260" s="223"/>
      <c r="I260" s="223"/>
      <c r="J260" s="233"/>
      <c r="K260" s="65" t="s">
        <v>292</v>
      </c>
      <c r="L260" s="230"/>
      <c r="M260" s="231"/>
      <c r="N260" s="223"/>
      <c r="P260" s="126"/>
      <c r="Q260" s="126"/>
      <c r="R260" s="126"/>
      <c r="S260" s="125"/>
      <c r="T260" s="125"/>
      <c r="U260" s="125"/>
      <c r="W260" s="64"/>
      <c r="X260" s="64"/>
      <c r="Y260" s="64"/>
      <c r="Z260" s="64"/>
      <c r="AA260" s="64"/>
      <c r="AB260" s="64"/>
      <c r="AC260" s="64"/>
      <c r="AD260" s="64"/>
      <c r="AE260" s="64"/>
      <c r="AF260" s="64"/>
      <c r="AG260" s="64"/>
      <c r="AH260" s="64"/>
      <c r="AI260" s="64"/>
    </row>
    <row r="261" spans="2:35" ht="47.25">
      <c r="B261" s="202"/>
      <c r="C261" s="232"/>
      <c r="D261" s="223"/>
      <c r="E261" s="223"/>
      <c r="F261" s="202"/>
      <c r="G261" s="223"/>
      <c r="H261" s="223"/>
      <c r="I261" s="223"/>
      <c r="J261" s="233"/>
      <c r="K261" s="65" t="s">
        <v>293</v>
      </c>
      <c r="L261" s="230"/>
      <c r="M261" s="231"/>
      <c r="N261" s="223"/>
      <c r="P261" s="126"/>
      <c r="Q261" s="126"/>
      <c r="R261" s="126"/>
      <c r="S261" s="125"/>
      <c r="T261" s="125"/>
      <c r="U261" s="125"/>
      <c r="W261" s="64"/>
      <c r="X261" s="64"/>
      <c r="Y261" s="64"/>
      <c r="Z261" s="64"/>
      <c r="AA261" s="64"/>
      <c r="AB261" s="64"/>
      <c r="AC261" s="64"/>
      <c r="AD261" s="64"/>
      <c r="AE261" s="64"/>
      <c r="AF261" s="64"/>
      <c r="AG261" s="64"/>
      <c r="AH261" s="64"/>
      <c r="AI261" s="64"/>
    </row>
    <row r="262" spans="2:35" ht="31.5">
      <c r="B262" s="202"/>
      <c r="C262" s="232"/>
      <c r="D262" s="223"/>
      <c r="E262" s="223"/>
      <c r="F262" s="202"/>
      <c r="G262" s="223"/>
      <c r="H262" s="223"/>
      <c r="I262" s="223"/>
      <c r="J262" s="233"/>
      <c r="K262" s="65" t="s">
        <v>294</v>
      </c>
      <c r="L262" s="230"/>
      <c r="M262" s="231"/>
      <c r="N262" s="223"/>
      <c r="P262" s="126"/>
      <c r="Q262" s="126"/>
      <c r="R262" s="126"/>
      <c r="S262" s="125"/>
      <c r="T262" s="125"/>
      <c r="U262" s="125"/>
      <c r="W262" s="64"/>
      <c r="X262" s="64"/>
      <c r="Y262" s="64"/>
      <c r="Z262" s="64"/>
      <c r="AA262" s="64"/>
      <c r="AB262" s="64"/>
      <c r="AC262" s="64"/>
      <c r="AD262" s="64"/>
      <c r="AE262" s="64"/>
      <c r="AF262" s="64"/>
      <c r="AG262" s="64"/>
      <c r="AH262" s="64"/>
      <c r="AI262" s="64"/>
    </row>
    <row r="263" spans="2:35" ht="47.25">
      <c r="B263" s="202"/>
      <c r="C263" s="232"/>
      <c r="D263" s="223"/>
      <c r="E263" s="223"/>
      <c r="F263" s="202"/>
      <c r="G263" s="223"/>
      <c r="H263" s="223"/>
      <c r="I263" s="223"/>
      <c r="J263" s="233"/>
      <c r="K263" s="65" t="s">
        <v>298</v>
      </c>
      <c r="L263" s="230"/>
      <c r="M263" s="231"/>
      <c r="N263" s="223"/>
      <c r="P263" s="126"/>
      <c r="Q263" s="126"/>
      <c r="R263" s="126"/>
      <c r="S263" s="125"/>
      <c r="T263" s="125"/>
      <c r="U263" s="125"/>
      <c r="W263" s="64"/>
      <c r="X263" s="64"/>
      <c r="Y263" s="64"/>
      <c r="Z263" s="64"/>
      <c r="AA263" s="64"/>
      <c r="AB263" s="64"/>
      <c r="AC263" s="64"/>
      <c r="AD263" s="64"/>
      <c r="AE263" s="64"/>
      <c r="AF263" s="64"/>
      <c r="AG263" s="64"/>
      <c r="AH263" s="64"/>
      <c r="AI263" s="64"/>
    </row>
    <row r="264" spans="2:35" ht="31.5">
      <c r="B264" s="202"/>
      <c r="C264" s="232"/>
      <c r="D264" s="216"/>
      <c r="E264" s="216"/>
      <c r="F264" s="202"/>
      <c r="G264" s="216"/>
      <c r="H264" s="216"/>
      <c r="I264" s="216"/>
      <c r="J264" s="233"/>
      <c r="K264" s="65" t="s">
        <v>299</v>
      </c>
      <c r="L264" s="228"/>
      <c r="M264" s="229"/>
      <c r="N264" s="216"/>
      <c r="P264" s="113"/>
      <c r="Q264" s="113"/>
      <c r="R264" s="113"/>
      <c r="S264" s="112"/>
      <c r="T264" s="112"/>
      <c r="U264" s="112"/>
      <c r="W264" s="64"/>
      <c r="X264" s="64"/>
      <c r="Y264" s="64"/>
      <c r="Z264" s="64"/>
      <c r="AA264" s="64"/>
      <c r="AB264" s="64"/>
      <c r="AC264" s="64"/>
      <c r="AD264" s="64"/>
      <c r="AE264" s="64"/>
      <c r="AF264" s="64"/>
      <c r="AG264" s="64"/>
      <c r="AH264" s="64"/>
      <c r="AI264" s="64"/>
    </row>
    <row r="265" spans="2:35" ht="126">
      <c r="B265" s="130">
        <v>80</v>
      </c>
      <c r="C265" s="131" t="s">
        <v>853</v>
      </c>
      <c r="D265" s="130"/>
      <c r="E265" s="130" t="s">
        <v>949</v>
      </c>
      <c r="F265" s="130" t="s">
        <v>320</v>
      </c>
      <c r="G265" s="130">
        <v>2008</v>
      </c>
      <c r="H265" s="130">
        <v>2012</v>
      </c>
      <c r="I265" s="130" t="s">
        <v>668</v>
      </c>
      <c r="J265" s="132">
        <v>42900000</v>
      </c>
      <c r="K265" s="65" t="s">
        <v>295</v>
      </c>
      <c r="L265" s="224" t="s">
        <v>967</v>
      </c>
      <c r="M265" s="225"/>
      <c r="N265" s="130"/>
      <c r="P265" s="113"/>
      <c r="Q265" s="113"/>
      <c r="R265" s="113"/>
      <c r="S265" s="112"/>
      <c r="T265" s="112"/>
      <c r="U265" s="112"/>
      <c r="W265" s="64"/>
      <c r="X265" s="64"/>
      <c r="Y265" s="64"/>
      <c r="Z265" s="64"/>
      <c r="AA265" s="64"/>
      <c r="AB265" s="64"/>
      <c r="AC265" s="64"/>
      <c r="AD265" s="64"/>
      <c r="AE265" s="64"/>
      <c r="AF265" s="64"/>
      <c r="AG265" s="64"/>
      <c r="AH265" s="64"/>
      <c r="AI265" s="64"/>
    </row>
    <row r="266" spans="2:35" ht="47.25" customHeight="1">
      <c r="B266" s="202">
        <v>81</v>
      </c>
      <c r="C266" s="202" t="s">
        <v>753</v>
      </c>
      <c r="D266" s="222"/>
      <c r="E266" s="222" t="s">
        <v>903</v>
      </c>
      <c r="F266" s="202" t="s">
        <v>320</v>
      </c>
      <c r="G266" s="222">
        <v>2012</v>
      </c>
      <c r="H266" s="222">
        <v>2016</v>
      </c>
      <c r="I266" s="222" t="s">
        <v>116</v>
      </c>
      <c r="J266" s="233">
        <v>4645000000</v>
      </c>
      <c r="K266" s="65" t="s">
        <v>300</v>
      </c>
      <c r="L266" s="226" t="s">
        <v>967</v>
      </c>
      <c r="M266" s="227"/>
      <c r="N266" s="222"/>
      <c r="P266" s="126"/>
      <c r="Q266" s="126"/>
      <c r="R266" s="126"/>
      <c r="S266" s="125"/>
      <c r="T266" s="125"/>
      <c r="U266" s="125"/>
      <c r="W266" s="64"/>
      <c r="X266" s="64"/>
      <c r="Y266" s="64"/>
      <c r="Z266" s="64"/>
      <c r="AA266" s="64"/>
      <c r="AB266" s="64"/>
      <c r="AC266" s="64"/>
      <c r="AD266" s="64"/>
      <c r="AE266" s="64"/>
      <c r="AF266" s="64"/>
      <c r="AG266" s="64"/>
      <c r="AH266" s="64"/>
      <c r="AI266" s="64"/>
    </row>
    <row r="267" spans="2:35" ht="47.25">
      <c r="B267" s="202"/>
      <c r="C267" s="202"/>
      <c r="D267" s="223"/>
      <c r="E267" s="223"/>
      <c r="F267" s="202"/>
      <c r="G267" s="223"/>
      <c r="H267" s="223"/>
      <c r="I267" s="223"/>
      <c r="J267" s="233"/>
      <c r="K267" s="119" t="s">
        <v>870</v>
      </c>
      <c r="L267" s="230"/>
      <c r="M267" s="231"/>
      <c r="N267" s="223"/>
      <c r="P267" s="126"/>
      <c r="Q267" s="126"/>
      <c r="R267" s="126"/>
      <c r="S267" s="125"/>
      <c r="T267" s="125"/>
      <c r="U267" s="125"/>
      <c r="W267" s="64"/>
      <c r="X267" s="64"/>
      <c r="Y267" s="64"/>
      <c r="Z267" s="64"/>
      <c r="AA267" s="64"/>
      <c r="AB267" s="64"/>
      <c r="AC267" s="64"/>
      <c r="AD267" s="64"/>
      <c r="AE267" s="64"/>
      <c r="AF267" s="64"/>
      <c r="AG267" s="64"/>
      <c r="AH267" s="64"/>
      <c r="AI267" s="64"/>
    </row>
    <row r="268" spans="2:35" ht="31.5">
      <c r="B268" s="202"/>
      <c r="C268" s="202"/>
      <c r="D268" s="216"/>
      <c r="E268" s="216"/>
      <c r="F268" s="202"/>
      <c r="G268" s="216"/>
      <c r="H268" s="216"/>
      <c r="I268" s="216"/>
      <c r="J268" s="233"/>
      <c r="K268" s="128" t="s">
        <v>872</v>
      </c>
      <c r="L268" s="228"/>
      <c r="M268" s="229"/>
      <c r="N268" s="216"/>
      <c r="P268" s="113"/>
      <c r="Q268" s="113"/>
      <c r="R268" s="113"/>
      <c r="S268" s="112"/>
      <c r="T268" s="112"/>
      <c r="U268" s="112"/>
      <c r="W268" s="64"/>
      <c r="X268" s="64"/>
      <c r="Y268" s="64"/>
      <c r="Z268" s="64"/>
      <c r="AA268" s="64"/>
      <c r="AB268" s="64"/>
      <c r="AC268" s="64"/>
      <c r="AD268" s="64"/>
      <c r="AE268" s="64"/>
      <c r="AF268" s="64"/>
      <c r="AG268" s="64"/>
      <c r="AH268" s="64"/>
      <c r="AI268" s="64"/>
    </row>
    <row r="269" spans="2:35" ht="47.25">
      <c r="B269" s="202">
        <v>82</v>
      </c>
      <c r="C269" s="202" t="s">
        <v>865</v>
      </c>
      <c r="D269" s="222"/>
      <c r="E269" s="222" t="s">
        <v>948</v>
      </c>
      <c r="F269" s="202" t="s">
        <v>320</v>
      </c>
      <c r="G269" s="222">
        <v>2012</v>
      </c>
      <c r="H269" s="222">
        <v>2016</v>
      </c>
      <c r="I269" s="222" t="s">
        <v>116</v>
      </c>
      <c r="J269" s="233">
        <v>29027861706</v>
      </c>
      <c r="K269" s="65" t="s">
        <v>854</v>
      </c>
      <c r="L269" s="226" t="s">
        <v>967</v>
      </c>
      <c r="M269" s="227"/>
      <c r="N269" s="222"/>
      <c r="P269" s="126"/>
      <c r="Q269" s="126"/>
      <c r="R269" s="126"/>
      <c r="S269" s="125"/>
      <c r="T269" s="125"/>
      <c r="U269" s="125"/>
      <c r="W269" s="64"/>
      <c r="X269" s="64"/>
      <c r="Y269" s="64"/>
      <c r="Z269" s="64"/>
      <c r="AA269" s="64"/>
      <c r="AB269" s="64"/>
      <c r="AC269" s="64"/>
      <c r="AD269" s="64"/>
      <c r="AE269" s="64"/>
      <c r="AF269" s="64"/>
      <c r="AG269" s="64"/>
      <c r="AH269" s="64"/>
      <c r="AI269" s="64"/>
    </row>
    <row r="270" spans="2:35" ht="47.25">
      <c r="B270" s="202"/>
      <c r="C270" s="202"/>
      <c r="D270" s="216"/>
      <c r="E270" s="216"/>
      <c r="F270" s="202"/>
      <c r="G270" s="216"/>
      <c r="H270" s="216"/>
      <c r="I270" s="216"/>
      <c r="J270" s="233"/>
      <c r="K270" s="128" t="s">
        <v>569</v>
      </c>
      <c r="L270" s="228"/>
      <c r="M270" s="229"/>
      <c r="N270" s="216"/>
      <c r="P270" s="126"/>
      <c r="Q270" s="126"/>
      <c r="R270" s="126"/>
      <c r="S270" s="125"/>
      <c r="T270" s="125"/>
      <c r="U270" s="125"/>
      <c r="W270" s="64"/>
      <c r="X270" s="64"/>
      <c r="Y270" s="64"/>
      <c r="Z270" s="64"/>
      <c r="AA270" s="64"/>
      <c r="AB270" s="64"/>
      <c r="AC270" s="64"/>
      <c r="AD270" s="64"/>
      <c r="AE270" s="64"/>
      <c r="AF270" s="64"/>
      <c r="AG270" s="64"/>
      <c r="AH270" s="64"/>
      <c r="AI270" s="64"/>
    </row>
    <row r="271" spans="2:35" ht="91.5" customHeight="1">
      <c r="B271" s="202">
        <v>83</v>
      </c>
      <c r="C271" s="202" t="s">
        <v>852</v>
      </c>
      <c r="D271" s="222"/>
      <c r="E271" s="222" t="s">
        <v>950</v>
      </c>
      <c r="F271" s="202" t="s">
        <v>320</v>
      </c>
      <c r="G271" s="222">
        <v>2012</v>
      </c>
      <c r="H271" s="222">
        <v>2016</v>
      </c>
      <c r="I271" s="222" t="s">
        <v>116</v>
      </c>
      <c r="J271" s="233">
        <v>20532444427</v>
      </c>
      <c r="K271" s="65" t="s">
        <v>855</v>
      </c>
      <c r="L271" s="226" t="s">
        <v>967</v>
      </c>
      <c r="M271" s="227"/>
      <c r="N271" s="222"/>
      <c r="P271" s="126"/>
      <c r="Q271" s="126"/>
      <c r="R271" s="126"/>
      <c r="S271" s="125"/>
      <c r="T271" s="125"/>
      <c r="U271" s="125"/>
      <c r="W271" s="64"/>
      <c r="X271" s="64"/>
      <c r="Y271" s="64"/>
      <c r="Z271" s="64"/>
      <c r="AA271" s="64"/>
      <c r="AB271" s="64"/>
      <c r="AC271" s="64"/>
      <c r="AD271" s="64"/>
      <c r="AE271" s="64"/>
      <c r="AF271" s="64"/>
      <c r="AG271" s="64"/>
      <c r="AH271" s="64"/>
      <c r="AI271" s="64"/>
    </row>
    <row r="272" spans="2:35" ht="84" customHeight="1">
      <c r="B272" s="202"/>
      <c r="C272" s="202"/>
      <c r="D272" s="216"/>
      <c r="E272" s="216"/>
      <c r="F272" s="202"/>
      <c r="G272" s="216"/>
      <c r="H272" s="216"/>
      <c r="I272" s="216"/>
      <c r="J272" s="233"/>
      <c r="K272" s="119" t="s">
        <v>570</v>
      </c>
      <c r="L272" s="228"/>
      <c r="M272" s="229"/>
      <c r="N272" s="216"/>
      <c r="P272" s="113"/>
      <c r="Q272" s="113"/>
      <c r="R272" s="113"/>
      <c r="S272" s="112"/>
      <c r="T272" s="112"/>
      <c r="U272" s="112"/>
      <c r="W272" s="64"/>
      <c r="X272" s="64"/>
      <c r="Y272" s="64"/>
      <c r="Z272" s="64"/>
      <c r="AA272" s="64"/>
      <c r="AB272" s="64"/>
      <c r="AC272" s="64"/>
      <c r="AD272" s="64"/>
      <c r="AE272" s="64"/>
      <c r="AF272" s="64"/>
      <c r="AG272" s="64"/>
      <c r="AH272" s="64"/>
      <c r="AI272" s="64"/>
    </row>
    <row r="273" spans="2:35" ht="45">
      <c r="B273" s="202">
        <v>84</v>
      </c>
      <c r="C273" s="232" t="s">
        <v>952</v>
      </c>
      <c r="D273" s="222"/>
      <c r="E273" s="222" t="s">
        <v>951</v>
      </c>
      <c r="F273" s="202" t="s">
        <v>320</v>
      </c>
      <c r="G273" s="222">
        <v>2012</v>
      </c>
      <c r="H273" s="222">
        <v>2016</v>
      </c>
      <c r="I273" s="222" t="s">
        <v>116</v>
      </c>
      <c r="J273" s="233">
        <v>11281619449.24</v>
      </c>
      <c r="K273" s="121" t="s">
        <v>856</v>
      </c>
      <c r="L273" s="226" t="s">
        <v>967</v>
      </c>
      <c r="M273" s="227"/>
      <c r="N273" s="222"/>
      <c r="P273" s="113"/>
      <c r="Q273" s="113"/>
      <c r="R273" s="113"/>
      <c r="S273" s="112"/>
      <c r="T273" s="112"/>
      <c r="U273" s="112"/>
      <c r="W273" s="64"/>
      <c r="X273" s="64"/>
      <c r="Y273" s="64"/>
      <c r="Z273" s="64"/>
      <c r="AA273" s="64"/>
      <c r="AB273" s="64"/>
      <c r="AC273" s="64"/>
      <c r="AD273" s="64"/>
      <c r="AE273" s="64"/>
      <c r="AF273" s="64"/>
      <c r="AG273" s="64"/>
      <c r="AH273" s="64"/>
      <c r="AI273" s="64"/>
    </row>
    <row r="274" spans="2:35" ht="45">
      <c r="B274" s="202"/>
      <c r="C274" s="232"/>
      <c r="D274" s="223"/>
      <c r="E274" s="223"/>
      <c r="F274" s="202"/>
      <c r="G274" s="223"/>
      <c r="H274" s="223"/>
      <c r="I274" s="223"/>
      <c r="J274" s="233"/>
      <c r="K274" s="121" t="s">
        <v>298</v>
      </c>
      <c r="L274" s="230"/>
      <c r="M274" s="231"/>
      <c r="N274" s="223"/>
      <c r="P274" s="126"/>
      <c r="Q274" s="126"/>
      <c r="R274" s="126"/>
      <c r="S274" s="125"/>
      <c r="T274" s="125"/>
      <c r="U274" s="125"/>
      <c r="W274" s="64"/>
      <c r="X274" s="64"/>
      <c r="Y274" s="64"/>
      <c r="Z274" s="64"/>
      <c r="AA274" s="64"/>
      <c r="AB274" s="64"/>
      <c r="AC274" s="64"/>
      <c r="AD274" s="64"/>
      <c r="AE274" s="64"/>
      <c r="AF274" s="64"/>
      <c r="AG274" s="64"/>
      <c r="AH274" s="64"/>
      <c r="AI274" s="64"/>
    </row>
    <row r="275" spans="2:35" ht="18">
      <c r="B275" s="202"/>
      <c r="C275" s="232"/>
      <c r="D275" s="223"/>
      <c r="E275" s="223"/>
      <c r="F275" s="202"/>
      <c r="G275" s="223"/>
      <c r="H275" s="223"/>
      <c r="I275" s="223"/>
      <c r="J275" s="233"/>
      <c r="K275" s="65" t="s">
        <v>868</v>
      </c>
      <c r="L275" s="230"/>
      <c r="M275" s="231"/>
      <c r="N275" s="223"/>
      <c r="P275" s="126"/>
      <c r="Q275" s="126"/>
      <c r="R275" s="126"/>
      <c r="S275" s="125"/>
      <c r="T275" s="125"/>
      <c r="U275" s="125"/>
      <c r="W275" s="64"/>
      <c r="X275" s="64"/>
      <c r="Y275" s="64"/>
      <c r="Z275" s="64"/>
      <c r="AA275" s="64"/>
      <c r="AB275" s="64"/>
      <c r="AC275" s="64"/>
      <c r="AD275" s="64"/>
      <c r="AE275" s="64"/>
      <c r="AF275" s="64"/>
      <c r="AG275" s="64"/>
      <c r="AH275" s="64"/>
      <c r="AI275" s="64"/>
    </row>
    <row r="276" spans="2:35" ht="31.5">
      <c r="B276" s="202"/>
      <c r="C276" s="232"/>
      <c r="D276" s="223"/>
      <c r="E276" s="223"/>
      <c r="F276" s="202"/>
      <c r="G276" s="223"/>
      <c r="H276" s="223"/>
      <c r="I276" s="223"/>
      <c r="J276" s="233"/>
      <c r="K276" s="65" t="s">
        <v>284</v>
      </c>
      <c r="L276" s="230"/>
      <c r="M276" s="231"/>
      <c r="N276" s="223"/>
      <c r="P276" s="126"/>
      <c r="Q276" s="126"/>
      <c r="R276" s="126"/>
      <c r="S276" s="125"/>
      <c r="T276" s="125"/>
      <c r="U276" s="125"/>
      <c r="W276" s="64"/>
      <c r="X276" s="64"/>
      <c r="Y276" s="64"/>
      <c r="Z276" s="64"/>
      <c r="AA276" s="64"/>
      <c r="AB276" s="64"/>
      <c r="AC276" s="64"/>
      <c r="AD276" s="64"/>
      <c r="AE276" s="64"/>
      <c r="AF276" s="64"/>
      <c r="AG276" s="64"/>
      <c r="AH276" s="64"/>
      <c r="AI276" s="64"/>
    </row>
    <row r="277" spans="2:35" ht="47.25">
      <c r="B277" s="202"/>
      <c r="C277" s="232"/>
      <c r="D277" s="223"/>
      <c r="E277" s="223"/>
      <c r="F277" s="202"/>
      <c r="G277" s="223"/>
      <c r="H277" s="223"/>
      <c r="I277" s="223"/>
      <c r="J277" s="233"/>
      <c r="K277" s="65" t="s">
        <v>290</v>
      </c>
      <c r="L277" s="230"/>
      <c r="M277" s="231"/>
      <c r="N277" s="223"/>
      <c r="P277" s="126"/>
      <c r="Q277" s="126"/>
      <c r="R277" s="126"/>
      <c r="S277" s="125"/>
      <c r="T277" s="125"/>
      <c r="U277" s="125"/>
      <c r="W277" s="64"/>
      <c r="X277" s="64"/>
      <c r="Y277" s="64"/>
      <c r="Z277" s="64"/>
      <c r="AA277" s="64"/>
      <c r="AB277" s="64"/>
      <c r="AC277" s="64"/>
      <c r="AD277" s="64"/>
      <c r="AE277" s="64"/>
      <c r="AF277" s="64"/>
      <c r="AG277" s="64"/>
      <c r="AH277" s="64"/>
      <c r="AI277" s="64"/>
    </row>
    <row r="278" spans="2:35" ht="31.5">
      <c r="B278" s="202"/>
      <c r="C278" s="232"/>
      <c r="D278" s="223"/>
      <c r="E278" s="223"/>
      <c r="F278" s="202"/>
      <c r="G278" s="223"/>
      <c r="H278" s="223"/>
      <c r="I278" s="223"/>
      <c r="J278" s="233"/>
      <c r="K278" s="65" t="s">
        <v>299</v>
      </c>
      <c r="L278" s="230"/>
      <c r="M278" s="231"/>
      <c r="N278" s="223"/>
      <c r="P278" s="126"/>
      <c r="Q278" s="126"/>
      <c r="R278" s="126"/>
      <c r="S278" s="125"/>
      <c r="T278" s="125"/>
      <c r="U278" s="125"/>
      <c r="W278" s="64"/>
      <c r="X278" s="64"/>
      <c r="Y278" s="64"/>
      <c r="Z278" s="64"/>
      <c r="AA278" s="64"/>
      <c r="AB278" s="64"/>
      <c r="AC278" s="64"/>
      <c r="AD278" s="64"/>
      <c r="AE278" s="64"/>
      <c r="AF278" s="64"/>
      <c r="AG278" s="64"/>
      <c r="AH278" s="64"/>
      <c r="AI278" s="64"/>
    </row>
    <row r="279" spans="2:35" ht="63">
      <c r="B279" s="202"/>
      <c r="C279" s="232"/>
      <c r="D279" s="223"/>
      <c r="E279" s="223"/>
      <c r="F279" s="202"/>
      <c r="G279" s="223"/>
      <c r="H279" s="223"/>
      <c r="I279" s="223"/>
      <c r="J279" s="233"/>
      <c r="K279" s="65" t="s">
        <v>859</v>
      </c>
      <c r="L279" s="230"/>
      <c r="M279" s="231"/>
      <c r="N279" s="223"/>
      <c r="P279" s="126"/>
      <c r="Q279" s="126"/>
      <c r="R279" s="126"/>
      <c r="S279" s="125"/>
      <c r="T279" s="125"/>
      <c r="U279" s="125"/>
      <c r="W279" s="64"/>
      <c r="X279" s="64"/>
      <c r="Y279" s="64"/>
      <c r="Z279" s="64"/>
      <c r="AA279" s="64"/>
      <c r="AB279" s="64"/>
      <c r="AC279" s="64"/>
      <c r="AD279" s="64"/>
      <c r="AE279" s="64"/>
      <c r="AF279" s="64"/>
      <c r="AG279" s="64"/>
      <c r="AH279" s="64"/>
      <c r="AI279" s="64"/>
    </row>
    <row r="280" spans="2:35" ht="31.5">
      <c r="B280" s="202"/>
      <c r="C280" s="232"/>
      <c r="D280" s="223"/>
      <c r="E280" s="223"/>
      <c r="F280" s="202"/>
      <c r="G280" s="223"/>
      <c r="H280" s="223"/>
      <c r="I280" s="223"/>
      <c r="J280" s="233"/>
      <c r="K280" s="65" t="s">
        <v>860</v>
      </c>
      <c r="L280" s="230"/>
      <c r="M280" s="231"/>
      <c r="N280" s="223"/>
      <c r="P280" s="126"/>
      <c r="Q280" s="126"/>
      <c r="R280" s="126"/>
      <c r="S280" s="125"/>
      <c r="T280" s="125"/>
      <c r="U280" s="125"/>
      <c r="W280" s="64"/>
      <c r="X280" s="64"/>
      <c r="Y280" s="64"/>
      <c r="Z280" s="64"/>
      <c r="AA280" s="64"/>
      <c r="AB280" s="64"/>
      <c r="AC280" s="64"/>
      <c r="AD280" s="64"/>
      <c r="AE280" s="64"/>
      <c r="AF280" s="64"/>
      <c r="AG280" s="64"/>
      <c r="AH280" s="64"/>
      <c r="AI280" s="64"/>
    </row>
    <row r="281" spans="2:35" ht="63">
      <c r="B281" s="202"/>
      <c r="C281" s="232"/>
      <c r="D281" s="223"/>
      <c r="E281" s="223"/>
      <c r="F281" s="202"/>
      <c r="G281" s="223"/>
      <c r="H281" s="223"/>
      <c r="I281" s="223"/>
      <c r="J281" s="233"/>
      <c r="K281" s="65" t="s">
        <v>573</v>
      </c>
      <c r="L281" s="230"/>
      <c r="M281" s="231"/>
      <c r="N281" s="223"/>
      <c r="P281" s="126"/>
      <c r="Q281" s="126"/>
      <c r="R281" s="126"/>
      <c r="S281" s="125"/>
      <c r="T281" s="125"/>
      <c r="U281" s="125"/>
      <c r="W281" s="64"/>
      <c r="X281" s="64"/>
      <c r="Y281" s="64"/>
      <c r="Z281" s="64"/>
      <c r="AA281" s="64"/>
      <c r="AB281" s="64"/>
      <c r="AC281" s="64"/>
      <c r="AD281" s="64"/>
      <c r="AE281" s="64"/>
      <c r="AF281" s="64"/>
      <c r="AG281" s="64"/>
      <c r="AH281" s="64"/>
      <c r="AI281" s="64"/>
    </row>
    <row r="282" spans="2:35" ht="47.25">
      <c r="B282" s="202"/>
      <c r="C282" s="232"/>
      <c r="D282" s="223"/>
      <c r="E282" s="223"/>
      <c r="F282" s="202"/>
      <c r="G282" s="223"/>
      <c r="H282" s="223"/>
      <c r="I282" s="223"/>
      <c r="J282" s="233"/>
      <c r="K282" s="65" t="s">
        <v>861</v>
      </c>
      <c r="L282" s="230"/>
      <c r="M282" s="231"/>
      <c r="N282" s="223"/>
      <c r="P282" s="126"/>
      <c r="Q282" s="126"/>
      <c r="R282" s="126"/>
      <c r="S282" s="125"/>
      <c r="T282" s="125"/>
      <c r="U282" s="125"/>
      <c r="W282" s="64"/>
      <c r="X282" s="64"/>
      <c r="Y282" s="64"/>
      <c r="Z282" s="64"/>
      <c r="AA282" s="64"/>
      <c r="AB282" s="64"/>
      <c r="AC282" s="64"/>
      <c r="AD282" s="64"/>
      <c r="AE282" s="64"/>
      <c r="AF282" s="64"/>
      <c r="AG282" s="64"/>
      <c r="AH282" s="64"/>
      <c r="AI282" s="64"/>
    </row>
    <row r="283" spans="2:35" ht="31.5">
      <c r="B283" s="202"/>
      <c r="C283" s="232"/>
      <c r="D283" s="223"/>
      <c r="E283" s="223"/>
      <c r="F283" s="202"/>
      <c r="G283" s="223"/>
      <c r="H283" s="223"/>
      <c r="I283" s="223"/>
      <c r="J283" s="233"/>
      <c r="K283" s="65" t="s">
        <v>624</v>
      </c>
      <c r="L283" s="230"/>
      <c r="M283" s="231"/>
      <c r="N283" s="223"/>
      <c r="P283" s="126"/>
      <c r="Q283" s="126"/>
      <c r="R283" s="126"/>
      <c r="S283" s="125"/>
      <c r="T283" s="125"/>
      <c r="U283" s="125"/>
      <c r="W283" s="64"/>
      <c r="X283" s="64"/>
      <c r="Y283" s="64"/>
      <c r="Z283" s="64"/>
      <c r="AA283" s="64"/>
      <c r="AB283" s="64"/>
      <c r="AC283" s="64"/>
      <c r="AD283" s="64"/>
      <c r="AE283" s="64"/>
      <c r="AF283" s="64"/>
      <c r="AG283" s="64"/>
      <c r="AH283" s="64"/>
      <c r="AI283" s="64"/>
    </row>
    <row r="284" spans="2:35" ht="18">
      <c r="B284" s="202"/>
      <c r="C284" s="232"/>
      <c r="D284" s="223"/>
      <c r="E284" s="223"/>
      <c r="F284" s="202"/>
      <c r="G284" s="223"/>
      <c r="H284" s="223"/>
      <c r="I284" s="223"/>
      <c r="J284" s="233"/>
      <c r="K284" s="65" t="s">
        <v>862</v>
      </c>
      <c r="L284" s="230"/>
      <c r="M284" s="231"/>
      <c r="N284" s="223"/>
      <c r="P284" s="126"/>
      <c r="Q284" s="126"/>
      <c r="R284" s="126"/>
      <c r="S284" s="125"/>
      <c r="T284" s="125"/>
      <c r="U284" s="125"/>
      <c r="W284" s="64"/>
      <c r="X284" s="64"/>
      <c r="Y284" s="64"/>
      <c r="Z284" s="64"/>
      <c r="AA284" s="64"/>
      <c r="AB284" s="64"/>
      <c r="AC284" s="64"/>
      <c r="AD284" s="64"/>
      <c r="AE284" s="64"/>
      <c r="AF284" s="64"/>
      <c r="AG284" s="64"/>
      <c r="AH284" s="64"/>
      <c r="AI284" s="64"/>
    </row>
    <row r="285" spans="2:35" ht="47.25">
      <c r="B285" s="202"/>
      <c r="C285" s="232"/>
      <c r="D285" s="223"/>
      <c r="E285" s="223"/>
      <c r="F285" s="202"/>
      <c r="G285" s="223"/>
      <c r="H285" s="223"/>
      <c r="I285" s="223"/>
      <c r="J285" s="233"/>
      <c r="K285" s="65" t="s">
        <v>291</v>
      </c>
      <c r="L285" s="230"/>
      <c r="M285" s="231"/>
      <c r="N285" s="223"/>
      <c r="P285" s="126"/>
      <c r="Q285" s="126"/>
      <c r="R285" s="126"/>
      <c r="S285" s="125"/>
      <c r="T285" s="125"/>
      <c r="U285" s="125"/>
      <c r="W285" s="64"/>
      <c r="X285" s="64"/>
      <c r="Y285" s="64"/>
      <c r="Z285" s="64"/>
      <c r="AA285" s="64"/>
      <c r="AB285" s="64"/>
      <c r="AC285" s="64"/>
      <c r="AD285" s="64"/>
      <c r="AE285" s="64"/>
      <c r="AF285" s="64"/>
      <c r="AG285" s="64"/>
      <c r="AH285" s="64"/>
      <c r="AI285" s="64"/>
    </row>
    <row r="286" spans="2:35" ht="47.25">
      <c r="B286" s="202"/>
      <c r="C286" s="232"/>
      <c r="D286" s="223"/>
      <c r="E286" s="223"/>
      <c r="F286" s="202"/>
      <c r="G286" s="223"/>
      <c r="H286" s="223"/>
      <c r="I286" s="223"/>
      <c r="J286" s="233"/>
      <c r="K286" s="65" t="s">
        <v>863</v>
      </c>
      <c r="L286" s="230"/>
      <c r="M286" s="231"/>
      <c r="N286" s="223"/>
      <c r="P286" s="126"/>
      <c r="Q286" s="126"/>
      <c r="R286" s="126"/>
      <c r="S286" s="125"/>
      <c r="T286" s="125"/>
      <c r="U286" s="125"/>
      <c r="W286" s="64"/>
      <c r="X286" s="64"/>
      <c r="Y286" s="64"/>
      <c r="Z286" s="64"/>
      <c r="AA286" s="64"/>
      <c r="AB286" s="64"/>
      <c r="AC286" s="64"/>
      <c r="AD286" s="64"/>
      <c r="AE286" s="64"/>
      <c r="AF286" s="64"/>
      <c r="AG286" s="64"/>
      <c r="AH286" s="64"/>
      <c r="AI286" s="64"/>
    </row>
    <row r="287" spans="2:35" ht="47.25">
      <c r="B287" s="202"/>
      <c r="C287" s="232"/>
      <c r="D287" s="216"/>
      <c r="E287" s="216"/>
      <c r="F287" s="202"/>
      <c r="G287" s="216"/>
      <c r="H287" s="216"/>
      <c r="I287" s="216"/>
      <c r="J287" s="233"/>
      <c r="K287" s="65" t="s">
        <v>864</v>
      </c>
      <c r="L287" s="228"/>
      <c r="M287" s="229"/>
      <c r="N287" s="216"/>
      <c r="P287" s="126"/>
      <c r="Q287" s="126"/>
      <c r="R287" s="126"/>
      <c r="S287" s="125"/>
      <c r="T287" s="125"/>
      <c r="U287" s="125"/>
      <c r="W287" s="64"/>
      <c r="X287" s="64"/>
      <c r="Y287" s="64"/>
      <c r="Z287" s="64"/>
      <c r="AA287" s="64"/>
      <c r="AB287" s="64"/>
      <c r="AC287" s="64"/>
      <c r="AD287" s="64"/>
      <c r="AE287" s="64"/>
      <c r="AF287" s="64"/>
      <c r="AG287" s="64"/>
      <c r="AH287" s="64"/>
      <c r="AI287" s="64"/>
    </row>
    <row r="288" spans="2:35" ht="47.25">
      <c r="B288" s="130">
        <v>85</v>
      </c>
      <c r="C288" s="140" t="s">
        <v>866</v>
      </c>
      <c r="D288" s="130"/>
      <c r="E288" s="130" t="s">
        <v>953</v>
      </c>
      <c r="F288" s="130" t="s">
        <v>320</v>
      </c>
      <c r="G288" s="130">
        <v>2008</v>
      </c>
      <c r="H288" s="130">
        <v>2012</v>
      </c>
      <c r="I288" s="130" t="s">
        <v>668</v>
      </c>
      <c r="J288" s="132">
        <v>139593327</v>
      </c>
      <c r="K288" s="65" t="s">
        <v>294</v>
      </c>
      <c r="L288" s="224" t="s">
        <v>967</v>
      </c>
      <c r="M288" s="225"/>
      <c r="N288" s="130"/>
      <c r="P288" s="126"/>
      <c r="Q288" s="126"/>
      <c r="R288" s="126"/>
      <c r="S288" s="125"/>
      <c r="T288" s="125"/>
      <c r="U288" s="125"/>
      <c r="W288" s="64"/>
      <c r="X288" s="64"/>
      <c r="Y288" s="64"/>
      <c r="Z288" s="64"/>
      <c r="AA288" s="64"/>
      <c r="AB288" s="64"/>
      <c r="AC288" s="64"/>
      <c r="AD288" s="64"/>
      <c r="AE288" s="64"/>
      <c r="AF288" s="64"/>
      <c r="AG288" s="64"/>
      <c r="AH288" s="64"/>
      <c r="AI288" s="64"/>
    </row>
    <row r="289" spans="2:35" ht="66.75" customHeight="1">
      <c r="B289" s="202">
        <v>86</v>
      </c>
      <c r="C289" s="202" t="s">
        <v>867</v>
      </c>
      <c r="D289" s="222"/>
      <c r="E289" s="222" t="s">
        <v>954</v>
      </c>
      <c r="F289" s="202" t="s">
        <v>320</v>
      </c>
      <c r="G289" s="222">
        <v>2012</v>
      </c>
      <c r="H289" s="222">
        <v>2016</v>
      </c>
      <c r="I289" s="222" t="s">
        <v>116</v>
      </c>
      <c r="J289" s="233">
        <v>277298841</v>
      </c>
      <c r="K289" s="65" t="s">
        <v>857</v>
      </c>
      <c r="L289" s="226" t="s">
        <v>967</v>
      </c>
      <c r="M289" s="227"/>
      <c r="N289" s="222"/>
      <c r="P289" s="126"/>
      <c r="Q289" s="126"/>
      <c r="R289" s="126"/>
      <c r="S289" s="125"/>
      <c r="T289" s="125"/>
      <c r="U289" s="125"/>
      <c r="W289" s="64"/>
      <c r="X289" s="64"/>
      <c r="Y289" s="64"/>
      <c r="Z289" s="64"/>
      <c r="AA289" s="64"/>
      <c r="AB289" s="64"/>
      <c r="AC289" s="64"/>
      <c r="AD289" s="64"/>
      <c r="AE289" s="64"/>
      <c r="AF289" s="64"/>
      <c r="AG289" s="64"/>
      <c r="AH289" s="64"/>
      <c r="AI289" s="64"/>
    </row>
    <row r="290" spans="2:35" ht="69.75" customHeight="1">
      <c r="B290" s="202"/>
      <c r="C290" s="202"/>
      <c r="D290" s="216"/>
      <c r="E290" s="216"/>
      <c r="F290" s="202"/>
      <c r="G290" s="216"/>
      <c r="H290" s="216"/>
      <c r="I290" s="216"/>
      <c r="J290" s="233"/>
      <c r="K290" s="65" t="s">
        <v>858</v>
      </c>
      <c r="L290" s="228"/>
      <c r="M290" s="229"/>
      <c r="N290" s="216"/>
      <c r="P290" s="126"/>
      <c r="Q290" s="126"/>
      <c r="R290" s="126"/>
      <c r="S290" s="125"/>
      <c r="T290" s="125"/>
      <c r="U290" s="125"/>
      <c r="W290" s="64"/>
      <c r="X290" s="64"/>
      <c r="Y290" s="64"/>
      <c r="Z290" s="64"/>
      <c r="AA290" s="64"/>
      <c r="AB290" s="64"/>
      <c r="AC290" s="64"/>
      <c r="AD290" s="64"/>
      <c r="AE290" s="64"/>
      <c r="AF290" s="64"/>
      <c r="AG290" s="64"/>
      <c r="AH290" s="64"/>
      <c r="AI290" s="64"/>
    </row>
    <row r="291" spans="2:35" ht="94.5">
      <c r="B291" s="130">
        <v>87</v>
      </c>
      <c r="C291" s="130" t="s">
        <v>871</v>
      </c>
      <c r="D291" s="130"/>
      <c r="E291" s="130" t="s">
        <v>955</v>
      </c>
      <c r="F291" s="130" t="s">
        <v>320</v>
      </c>
      <c r="G291" s="130">
        <v>2012</v>
      </c>
      <c r="H291" s="130">
        <v>2015</v>
      </c>
      <c r="I291" s="130" t="s">
        <v>668</v>
      </c>
      <c r="J291" s="132">
        <v>33783442</v>
      </c>
      <c r="K291" s="119" t="s">
        <v>579</v>
      </c>
      <c r="L291" s="224" t="s">
        <v>967</v>
      </c>
      <c r="M291" s="225"/>
      <c r="N291" s="130"/>
      <c r="P291" s="126"/>
      <c r="Q291" s="126"/>
      <c r="R291" s="126"/>
      <c r="S291" s="125"/>
      <c r="T291" s="125"/>
      <c r="U291" s="125"/>
      <c r="W291" s="64"/>
      <c r="X291" s="64"/>
      <c r="Y291" s="64"/>
      <c r="Z291" s="64"/>
      <c r="AA291" s="64"/>
      <c r="AB291" s="64"/>
      <c r="AC291" s="64"/>
      <c r="AD291" s="64"/>
      <c r="AE291" s="64"/>
      <c r="AF291" s="64"/>
      <c r="AG291" s="64"/>
      <c r="AH291" s="64"/>
      <c r="AI291" s="64"/>
    </row>
    <row r="292" spans="2:35" ht="47.25">
      <c r="B292" s="130">
        <v>88</v>
      </c>
      <c r="C292" s="140" t="s">
        <v>815</v>
      </c>
      <c r="D292" s="130"/>
      <c r="E292" s="130" t="s">
        <v>929</v>
      </c>
      <c r="F292" s="130" t="s">
        <v>320</v>
      </c>
      <c r="G292" s="130">
        <v>2012</v>
      </c>
      <c r="H292" s="130">
        <v>2016</v>
      </c>
      <c r="I292" s="130" t="s">
        <v>116</v>
      </c>
      <c r="J292" s="132">
        <v>210000000</v>
      </c>
      <c r="K292" s="119" t="s">
        <v>869</v>
      </c>
      <c r="L292" s="224" t="s">
        <v>967</v>
      </c>
      <c r="M292" s="225"/>
      <c r="N292" s="130"/>
      <c r="P292" s="126"/>
      <c r="Q292" s="126"/>
      <c r="R292" s="126"/>
      <c r="S292" s="125"/>
      <c r="T292" s="125"/>
      <c r="U292" s="125"/>
      <c r="W292" s="64"/>
      <c r="X292" s="64"/>
      <c r="Y292" s="64"/>
      <c r="Z292" s="64"/>
      <c r="AA292" s="64"/>
      <c r="AB292" s="64"/>
      <c r="AC292" s="64"/>
      <c r="AD292" s="64"/>
      <c r="AE292" s="64"/>
      <c r="AF292" s="64"/>
      <c r="AG292" s="64"/>
      <c r="AH292" s="64"/>
      <c r="AI292" s="64"/>
    </row>
    <row r="293" spans="2:35" ht="31.5">
      <c r="B293" s="202">
        <v>89</v>
      </c>
      <c r="C293" s="263" t="s">
        <v>874</v>
      </c>
      <c r="D293" s="222"/>
      <c r="E293" s="222" t="s">
        <v>956</v>
      </c>
      <c r="F293" s="202" t="s">
        <v>321</v>
      </c>
      <c r="G293" s="222">
        <v>2008</v>
      </c>
      <c r="H293" s="222">
        <v>2012</v>
      </c>
      <c r="I293" s="222" t="s">
        <v>668</v>
      </c>
      <c r="J293" s="233">
        <v>20677355566.42</v>
      </c>
      <c r="K293" s="65" t="s">
        <v>301</v>
      </c>
      <c r="L293" s="226" t="s">
        <v>967</v>
      </c>
      <c r="M293" s="227"/>
      <c r="N293" s="222"/>
      <c r="P293" s="126"/>
      <c r="Q293" s="126"/>
      <c r="R293" s="126"/>
      <c r="S293" s="125"/>
      <c r="T293" s="125"/>
      <c r="U293" s="125"/>
      <c r="W293" s="64"/>
      <c r="X293" s="64"/>
      <c r="Y293" s="64"/>
      <c r="Z293" s="64"/>
      <c r="AA293" s="64"/>
      <c r="AB293" s="64"/>
      <c r="AC293" s="64"/>
      <c r="AD293" s="64"/>
      <c r="AE293" s="64"/>
      <c r="AF293" s="64"/>
      <c r="AG293" s="64"/>
      <c r="AH293" s="64"/>
      <c r="AI293" s="64"/>
    </row>
    <row r="294" spans="2:35" ht="47.25">
      <c r="B294" s="202"/>
      <c r="C294" s="263"/>
      <c r="D294" s="216"/>
      <c r="E294" s="216"/>
      <c r="F294" s="202"/>
      <c r="G294" s="216"/>
      <c r="H294" s="216"/>
      <c r="I294" s="216"/>
      <c r="J294" s="233"/>
      <c r="K294" s="65" t="s">
        <v>873</v>
      </c>
      <c r="L294" s="228"/>
      <c r="M294" s="229"/>
      <c r="N294" s="216"/>
      <c r="P294" s="126"/>
      <c r="Q294" s="126"/>
      <c r="R294" s="126"/>
      <c r="S294" s="125"/>
      <c r="T294" s="125"/>
      <c r="U294" s="125"/>
      <c r="W294" s="64"/>
      <c r="X294" s="64"/>
      <c r="Y294" s="64"/>
      <c r="Z294" s="64"/>
      <c r="AA294" s="64"/>
      <c r="AB294" s="64"/>
      <c r="AC294" s="64"/>
      <c r="AD294" s="64"/>
      <c r="AE294" s="64"/>
      <c r="AF294" s="64"/>
      <c r="AG294" s="64"/>
      <c r="AH294" s="64"/>
      <c r="AI294" s="64"/>
    </row>
    <row r="295" spans="2:35" ht="31.5">
      <c r="B295" s="202">
        <v>90</v>
      </c>
      <c r="C295" s="263" t="s">
        <v>795</v>
      </c>
      <c r="D295" s="222"/>
      <c r="E295" s="222" t="s">
        <v>925</v>
      </c>
      <c r="F295" s="202" t="s">
        <v>321</v>
      </c>
      <c r="G295" s="222">
        <v>2008</v>
      </c>
      <c r="H295" s="222">
        <v>2012</v>
      </c>
      <c r="I295" s="222" t="s">
        <v>668</v>
      </c>
      <c r="J295" s="233">
        <v>524751141.2</v>
      </c>
      <c r="K295" s="65" t="s">
        <v>302</v>
      </c>
      <c r="L295" s="226" t="s">
        <v>967</v>
      </c>
      <c r="M295" s="227"/>
      <c r="N295" s="222"/>
      <c r="P295" s="126"/>
      <c r="Q295" s="126"/>
      <c r="R295" s="126"/>
      <c r="S295" s="125"/>
      <c r="T295" s="125"/>
      <c r="U295" s="125"/>
      <c r="W295" s="64"/>
      <c r="X295" s="64"/>
      <c r="Y295" s="64"/>
      <c r="Z295" s="64"/>
      <c r="AA295" s="64"/>
      <c r="AB295" s="64"/>
      <c r="AC295" s="64"/>
      <c r="AD295" s="64"/>
      <c r="AE295" s="64"/>
      <c r="AF295" s="64"/>
      <c r="AG295" s="64"/>
      <c r="AH295" s="64"/>
      <c r="AI295" s="64"/>
    </row>
    <row r="296" spans="2:35" ht="31.5">
      <c r="B296" s="202"/>
      <c r="C296" s="263"/>
      <c r="D296" s="216"/>
      <c r="E296" s="216"/>
      <c r="F296" s="202"/>
      <c r="G296" s="216"/>
      <c r="H296" s="216"/>
      <c r="I296" s="216"/>
      <c r="J296" s="233"/>
      <c r="K296" s="65" t="s">
        <v>303</v>
      </c>
      <c r="L296" s="228"/>
      <c r="M296" s="229"/>
      <c r="N296" s="216"/>
      <c r="P296" s="126"/>
      <c r="Q296" s="126"/>
      <c r="R296" s="126"/>
      <c r="S296" s="125"/>
      <c r="T296" s="125"/>
      <c r="U296" s="125"/>
      <c r="W296" s="64"/>
      <c r="X296" s="64"/>
      <c r="Y296" s="64"/>
      <c r="Z296" s="64"/>
      <c r="AA296" s="64"/>
      <c r="AB296" s="64"/>
      <c r="AC296" s="64"/>
      <c r="AD296" s="64"/>
      <c r="AE296" s="64"/>
      <c r="AF296" s="64"/>
      <c r="AG296" s="64"/>
      <c r="AH296" s="64"/>
      <c r="AI296" s="64"/>
    </row>
    <row r="297" spans="2:35" ht="47.25" customHeight="1">
      <c r="B297" s="202">
        <v>91</v>
      </c>
      <c r="C297" s="263" t="s">
        <v>753</v>
      </c>
      <c r="D297" s="222"/>
      <c r="E297" s="222" t="s">
        <v>903</v>
      </c>
      <c r="F297" s="202" t="s">
        <v>321</v>
      </c>
      <c r="G297" s="222">
        <v>2012</v>
      </c>
      <c r="H297" s="222">
        <v>2016</v>
      </c>
      <c r="I297" s="222" t="s">
        <v>116</v>
      </c>
      <c r="J297" s="233">
        <v>34715000000</v>
      </c>
      <c r="K297" s="65" t="s">
        <v>875</v>
      </c>
      <c r="L297" s="226" t="s">
        <v>967</v>
      </c>
      <c r="M297" s="227"/>
      <c r="N297" s="222"/>
      <c r="P297" s="126"/>
      <c r="Q297" s="126"/>
      <c r="R297" s="126"/>
      <c r="S297" s="125"/>
      <c r="T297" s="125"/>
      <c r="U297" s="125"/>
      <c r="W297" s="64"/>
      <c r="X297" s="64"/>
      <c r="Y297" s="64"/>
      <c r="Z297" s="64"/>
      <c r="AA297" s="64"/>
      <c r="AB297" s="64"/>
      <c r="AC297" s="64"/>
      <c r="AD297" s="64"/>
      <c r="AE297" s="64"/>
      <c r="AF297" s="64"/>
      <c r="AG297" s="64"/>
      <c r="AH297" s="64"/>
      <c r="AI297" s="64"/>
    </row>
    <row r="298" spans="2:35" ht="47.25" customHeight="1">
      <c r="B298" s="202"/>
      <c r="C298" s="263"/>
      <c r="D298" s="223"/>
      <c r="E298" s="223"/>
      <c r="F298" s="202"/>
      <c r="G298" s="223"/>
      <c r="H298" s="223"/>
      <c r="I298" s="223"/>
      <c r="J298" s="233"/>
      <c r="K298" s="65" t="s">
        <v>876</v>
      </c>
      <c r="L298" s="230"/>
      <c r="M298" s="231"/>
      <c r="N298" s="223"/>
      <c r="P298" s="126"/>
      <c r="Q298" s="126"/>
      <c r="R298" s="126"/>
      <c r="S298" s="125"/>
      <c r="T298" s="125"/>
      <c r="U298" s="125"/>
      <c r="W298" s="64"/>
      <c r="X298" s="64"/>
      <c r="Y298" s="64"/>
      <c r="Z298" s="64"/>
      <c r="AA298" s="64"/>
      <c r="AB298" s="64"/>
      <c r="AC298" s="64"/>
      <c r="AD298" s="64"/>
      <c r="AE298" s="64"/>
      <c r="AF298" s="64"/>
      <c r="AG298" s="64"/>
      <c r="AH298" s="64"/>
      <c r="AI298" s="64"/>
    </row>
    <row r="299" spans="2:35" ht="31.5">
      <c r="B299" s="202"/>
      <c r="C299" s="263"/>
      <c r="D299" s="216"/>
      <c r="E299" s="216"/>
      <c r="F299" s="202"/>
      <c r="G299" s="216"/>
      <c r="H299" s="216"/>
      <c r="I299" s="216"/>
      <c r="J299" s="233"/>
      <c r="K299" s="119" t="s">
        <v>585</v>
      </c>
      <c r="L299" s="228"/>
      <c r="M299" s="229"/>
      <c r="N299" s="216"/>
      <c r="P299" s="126"/>
      <c r="Q299" s="126"/>
      <c r="R299" s="126"/>
      <c r="S299" s="125"/>
      <c r="T299" s="125"/>
      <c r="U299" s="125"/>
      <c r="W299" s="64"/>
      <c r="X299" s="64"/>
      <c r="Y299" s="64"/>
      <c r="Z299" s="64"/>
      <c r="AA299" s="64"/>
      <c r="AB299" s="64"/>
      <c r="AC299" s="64"/>
      <c r="AD299" s="64"/>
      <c r="AE299" s="64"/>
      <c r="AF299" s="64"/>
      <c r="AG299" s="64"/>
      <c r="AH299" s="64"/>
      <c r="AI299" s="64"/>
    </row>
    <row r="300" spans="2:35" ht="47.25">
      <c r="B300" s="130">
        <v>92</v>
      </c>
      <c r="C300" s="135" t="s">
        <v>847</v>
      </c>
      <c r="D300" s="130"/>
      <c r="E300" s="130" t="s">
        <v>945</v>
      </c>
      <c r="F300" s="130" t="s">
        <v>321</v>
      </c>
      <c r="G300" s="130">
        <v>2012</v>
      </c>
      <c r="H300" s="130">
        <v>2015</v>
      </c>
      <c r="I300" s="130" t="s">
        <v>668</v>
      </c>
      <c r="J300" s="132">
        <v>699517520</v>
      </c>
      <c r="K300" s="65" t="s">
        <v>877</v>
      </c>
      <c r="L300" s="224" t="s">
        <v>967</v>
      </c>
      <c r="M300" s="225"/>
      <c r="N300" s="130"/>
      <c r="P300" s="126"/>
      <c r="Q300" s="126"/>
      <c r="R300" s="126"/>
      <c r="S300" s="125"/>
      <c r="T300" s="125"/>
      <c r="U300" s="125"/>
      <c r="W300" s="64"/>
      <c r="X300" s="64"/>
      <c r="Y300" s="64"/>
      <c r="Z300" s="64"/>
      <c r="AA300" s="64"/>
      <c r="AB300" s="64"/>
      <c r="AC300" s="64"/>
      <c r="AD300" s="64"/>
      <c r="AE300" s="64"/>
      <c r="AF300" s="64"/>
      <c r="AG300" s="64"/>
      <c r="AH300" s="64"/>
      <c r="AI300" s="64"/>
    </row>
    <row r="301" spans="2:35" ht="63">
      <c r="B301" s="130">
        <v>93</v>
      </c>
      <c r="C301" s="135" t="s">
        <v>879</v>
      </c>
      <c r="D301" s="130"/>
      <c r="E301" s="130" t="s">
        <v>904</v>
      </c>
      <c r="F301" s="130" t="s">
        <v>321</v>
      </c>
      <c r="G301" s="130">
        <v>2012</v>
      </c>
      <c r="H301" s="130">
        <v>2015</v>
      </c>
      <c r="I301" s="130" t="s">
        <v>668</v>
      </c>
      <c r="J301" s="132">
        <v>20180076750</v>
      </c>
      <c r="K301" s="65" t="s">
        <v>878</v>
      </c>
      <c r="L301" s="224" t="s">
        <v>967</v>
      </c>
      <c r="M301" s="225"/>
      <c r="N301" s="130"/>
      <c r="P301" s="126"/>
      <c r="Q301" s="126"/>
      <c r="R301" s="126"/>
      <c r="S301" s="125"/>
      <c r="T301" s="125"/>
      <c r="U301" s="125"/>
      <c r="W301" s="64"/>
      <c r="X301" s="64"/>
      <c r="Y301" s="64"/>
      <c r="Z301" s="64"/>
      <c r="AA301" s="64"/>
      <c r="AB301" s="64"/>
      <c r="AC301" s="64"/>
      <c r="AD301" s="64"/>
      <c r="AE301" s="64"/>
      <c r="AF301" s="64"/>
      <c r="AG301" s="64"/>
      <c r="AH301" s="64"/>
      <c r="AI301" s="64"/>
    </row>
    <row r="302" spans="2:35" ht="47.25">
      <c r="B302" s="130">
        <v>94</v>
      </c>
      <c r="C302" s="135" t="s">
        <v>715</v>
      </c>
      <c r="D302" s="130"/>
      <c r="E302" s="130" t="s">
        <v>892</v>
      </c>
      <c r="F302" s="130" t="s">
        <v>321</v>
      </c>
      <c r="G302" s="130">
        <v>2012</v>
      </c>
      <c r="H302" s="130">
        <v>2015</v>
      </c>
      <c r="I302" s="130" t="s">
        <v>668</v>
      </c>
      <c r="J302" s="132">
        <v>499924430</v>
      </c>
      <c r="K302" s="119" t="s">
        <v>880</v>
      </c>
      <c r="L302" s="224" t="s">
        <v>967</v>
      </c>
      <c r="M302" s="225"/>
      <c r="N302" s="130"/>
      <c r="P302" s="126"/>
      <c r="Q302" s="126"/>
      <c r="R302" s="126"/>
      <c r="S302" s="125"/>
      <c r="T302" s="125"/>
      <c r="U302" s="125"/>
      <c r="W302" s="64"/>
      <c r="X302" s="64"/>
      <c r="Y302" s="64"/>
      <c r="Z302" s="64"/>
      <c r="AA302" s="64"/>
      <c r="AB302" s="64"/>
      <c r="AC302" s="64"/>
      <c r="AD302" s="64"/>
      <c r="AE302" s="64"/>
      <c r="AF302" s="64"/>
      <c r="AG302" s="64"/>
      <c r="AH302" s="64"/>
      <c r="AI302" s="64"/>
    </row>
    <row r="303" spans="2:35" ht="94.5">
      <c r="B303" s="130">
        <v>95</v>
      </c>
      <c r="C303" s="135" t="s">
        <v>773</v>
      </c>
      <c r="D303" s="130"/>
      <c r="E303" s="130" t="s">
        <v>908</v>
      </c>
      <c r="F303" s="130" t="s">
        <v>321</v>
      </c>
      <c r="G303" s="130">
        <v>2012</v>
      </c>
      <c r="H303" s="130">
        <v>2016</v>
      </c>
      <c r="I303" s="130" t="s">
        <v>116</v>
      </c>
      <c r="J303" s="132">
        <v>15561179621</v>
      </c>
      <c r="K303" s="119" t="s">
        <v>881</v>
      </c>
      <c r="L303" s="224" t="s">
        <v>967</v>
      </c>
      <c r="M303" s="225"/>
      <c r="N303" s="130"/>
      <c r="P303" s="126"/>
      <c r="Q303" s="126"/>
      <c r="R303" s="126"/>
      <c r="S303" s="125"/>
      <c r="T303" s="125"/>
      <c r="U303" s="125"/>
      <c r="W303" s="64"/>
      <c r="X303" s="64"/>
      <c r="Y303" s="64"/>
      <c r="Z303" s="64"/>
      <c r="AA303" s="64"/>
      <c r="AB303" s="64"/>
      <c r="AC303" s="64"/>
      <c r="AD303" s="64"/>
      <c r="AE303" s="64"/>
      <c r="AF303" s="64"/>
      <c r="AG303" s="64"/>
      <c r="AH303" s="64"/>
      <c r="AI303" s="64"/>
    </row>
    <row r="304" spans="2:35" ht="18">
      <c r="B304" s="64"/>
      <c r="C304" s="102"/>
      <c r="D304" s="64"/>
      <c r="E304" s="64"/>
      <c r="F304" s="64"/>
      <c r="G304" s="64"/>
      <c r="H304" s="64"/>
      <c r="I304" s="64"/>
      <c r="J304" s="104"/>
      <c r="K304" s="103"/>
      <c r="L304" s="64"/>
      <c r="M304" s="64"/>
      <c r="N304" s="64"/>
      <c r="P304" s="86"/>
      <c r="Q304" s="86"/>
      <c r="R304" s="86"/>
      <c r="S304" s="84"/>
      <c r="T304" s="84"/>
      <c r="U304" s="84"/>
      <c r="W304" s="64"/>
      <c r="X304" s="64"/>
      <c r="Y304" s="64"/>
      <c r="Z304" s="64"/>
      <c r="AA304" s="64"/>
      <c r="AB304" s="64"/>
      <c r="AC304" s="64"/>
      <c r="AD304" s="64"/>
      <c r="AE304" s="64"/>
      <c r="AF304" s="64"/>
      <c r="AG304" s="64"/>
      <c r="AH304" s="64"/>
      <c r="AI304" s="64"/>
    </row>
    <row r="305" spans="2:35" ht="15.75">
      <c r="B305" s="234" t="s">
        <v>14</v>
      </c>
      <c r="C305" s="234"/>
      <c r="D305" s="234"/>
      <c r="E305" s="234"/>
      <c r="F305" s="234"/>
      <c r="G305" s="234"/>
      <c r="H305" s="234"/>
      <c r="I305" s="234"/>
      <c r="J305" s="234"/>
      <c r="K305" s="234"/>
      <c r="L305" s="234"/>
      <c r="M305" s="234"/>
      <c r="N305" s="234"/>
      <c r="W305" s="235" t="s">
        <v>14</v>
      </c>
      <c r="X305" s="235"/>
      <c r="Y305" s="235"/>
      <c r="Z305" s="235"/>
      <c r="AA305" s="235"/>
      <c r="AB305" s="235"/>
      <c r="AC305" s="235"/>
      <c r="AD305" s="235"/>
      <c r="AE305" s="235"/>
      <c r="AF305" s="235"/>
      <c r="AG305" s="235"/>
      <c r="AH305" s="235"/>
      <c r="AI305" s="235"/>
    </row>
    <row r="306" ht="16.5" thickBot="1"/>
    <row r="307" spans="2:35" ht="16.5" thickBot="1">
      <c r="B307" s="246" t="s">
        <v>142</v>
      </c>
      <c r="C307" s="247"/>
      <c r="D307" s="247"/>
      <c r="E307" s="247"/>
      <c r="F307" s="247"/>
      <c r="G307" s="247"/>
      <c r="H307" s="247"/>
      <c r="I307" s="247"/>
      <c r="J307" s="247"/>
      <c r="K307" s="247"/>
      <c r="L307" s="88" t="s">
        <v>10</v>
      </c>
      <c r="M307" s="88" t="s">
        <v>11</v>
      </c>
      <c r="N307" s="89" t="s">
        <v>9</v>
      </c>
      <c r="P307" s="250" t="s">
        <v>87</v>
      </c>
      <c r="Q307" s="250"/>
      <c r="R307" s="250"/>
      <c r="S307" s="250" t="s">
        <v>88</v>
      </c>
      <c r="T307" s="250"/>
      <c r="U307" s="250"/>
      <c r="W307" s="246" t="s">
        <v>93</v>
      </c>
      <c r="X307" s="247"/>
      <c r="Y307" s="247"/>
      <c r="Z307" s="247"/>
      <c r="AA307" s="247"/>
      <c r="AB307" s="247"/>
      <c r="AC307" s="247"/>
      <c r="AD307" s="247"/>
      <c r="AE307" s="247"/>
      <c r="AF307" s="247"/>
      <c r="AG307" s="88" t="s">
        <v>10</v>
      </c>
      <c r="AH307" s="88" t="s">
        <v>11</v>
      </c>
      <c r="AI307" s="89" t="s">
        <v>9</v>
      </c>
    </row>
    <row r="308" spans="2:35" ht="61.5" customHeight="1">
      <c r="B308" s="215" t="s">
        <v>16</v>
      </c>
      <c r="C308" s="216"/>
      <c r="D308" s="216"/>
      <c r="E308" s="216"/>
      <c r="F308" s="216"/>
      <c r="G308" s="216"/>
      <c r="H308" s="216"/>
      <c r="I308" s="216"/>
      <c r="J308" s="216"/>
      <c r="K308" s="216"/>
      <c r="L308" s="80" t="s">
        <v>62</v>
      </c>
      <c r="M308" s="80"/>
      <c r="N308" s="90"/>
      <c r="P308" s="211" t="s">
        <v>141</v>
      </c>
      <c r="Q308" s="211"/>
      <c r="R308" s="211"/>
      <c r="S308" s="201" t="s">
        <v>108</v>
      </c>
      <c r="T308" s="201"/>
      <c r="U308" s="201"/>
      <c r="W308" s="215" t="s">
        <v>16</v>
      </c>
      <c r="X308" s="216"/>
      <c r="Y308" s="216"/>
      <c r="Z308" s="216"/>
      <c r="AA308" s="216"/>
      <c r="AB308" s="216"/>
      <c r="AC308" s="216"/>
      <c r="AD308" s="216"/>
      <c r="AE308" s="216"/>
      <c r="AF308" s="216"/>
      <c r="AG308" s="91" t="s">
        <v>62</v>
      </c>
      <c r="AH308" s="91"/>
      <c r="AI308" s="92"/>
    </row>
    <row r="309" spans="2:35" ht="61.5" customHeight="1">
      <c r="B309" s="217" t="s">
        <v>18</v>
      </c>
      <c r="C309" s="202"/>
      <c r="D309" s="202"/>
      <c r="E309" s="202"/>
      <c r="F309" s="202"/>
      <c r="G309" s="202"/>
      <c r="H309" s="202"/>
      <c r="I309" s="202"/>
      <c r="J309" s="202"/>
      <c r="K309" s="202"/>
      <c r="L309" s="77" t="s">
        <v>62</v>
      </c>
      <c r="M309" s="77"/>
      <c r="N309" s="74"/>
      <c r="P309" s="211"/>
      <c r="Q309" s="211"/>
      <c r="R309" s="211"/>
      <c r="S309" s="201"/>
      <c r="T309" s="201"/>
      <c r="U309" s="201"/>
      <c r="W309" s="217" t="s">
        <v>18</v>
      </c>
      <c r="X309" s="202"/>
      <c r="Y309" s="202"/>
      <c r="Z309" s="202"/>
      <c r="AA309" s="202"/>
      <c r="AB309" s="202"/>
      <c r="AC309" s="202"/>
      <c r="AD309" s="202"/>
      <c r="AE309" s="202"/>
      <c r="AF309" s="202"/>
      <c r="AG309" s="93" t="s">
        <v>62</v>
      </c>
      <c r="AH309" s="93"/>
      <c r="AI309" s="94"/>
    </row>
    <row r="310" spans="2:35" ht="61.5" customHeight="1" thickBot="1">
      <c r="B310" s="204" t="s">
        <v>17</v>
      </c>
      <c r="C310" s="203"/>
      <c r="D310" s="203"/>
      <c r="E310" s="203"/>
      <c r="F310" s="203"/>
      <c r="G310" s="203"/>
      <c r="H310" s="203"/>
      <c r="I310" s="203"/>
      <c r="J310" s="203"/>
      <c r="K310" s="203"/>
      <c r="L310" s="78" t="s">
        <v>62</v>
      </c>
      <c r="M310" s="78"/>
      <c r="N310" s="75"/>
      <c r="P310" s="211"/>
      <c r="Q310" s="211"/>
      <c r="R310" s="211"/>
      <c r="S310" s="201"/>
      <c r="T310" s="201"/>
      <c r="U310" s="201"/>
      <c r="W310" s="204" t="s">
        <v>17</v>
      </c>
      <c r="X310" s="203"/>
      <c r="Y310" s="203"/>
      <c r="Z310" s="203"/>
      <c r="AA310" s="203"/>
      <c r="AB310" s="203"/>
      <c r="AC310" s="203"/>
      <c r="AD310" s="203"/>
      <c r="AE310" s="203"/>
      <c r="AF310" s="203"/>
      <c r="AG310" s="95"/>
      <c r="AH310" s="95" t="s">
        <v>62</v>
      </c>
      <c r="AI310" s="96"/>
    </row>
    <row r="314" spans="16:21" ht="15.75">
      <c r="P314" s="73"/>
      <c r="Q314" s="73"/>
      <c r="R314" s="73"/>
      <c r="S314" s="73"/>
      <c r="T314" s="73"/>
      <c r="U314" s="73"/>
    </row>
    <row r="315" spans="16:21" ht="15.75">
      <c r="P315" s="73"/>
      <c r="Q315" s="73"/>
      <c r="R315" s="73"/>
      <c r="S315" s="73"/>
      <c r="T315" s="73"/>
      <c r="U315" s="73"/>
    </row>
    <row r="316" spans="16:21" ht="15" customHeight="1">
      <c r="P316" s="73"/>
      <c r="Q316" s="73"/>
      <c r="R316" s="73"/>
      <c r="S316" s="73"/>
      <c r="T316" s="73"/>
      <c r="U316" s="73"/>
    </row>
    <row r="317" spans="16:21" ht="15.75">
      <c r="P317" s="73"/>
      <c r="Q317" s="73"/>
      <c r="R317" s="73"/>
      <c r="S317" s="73"/>
      <c r="T317" s="73"/>
      <c r="U317" s="73"/>
    </row>
    <row r="318" spans="16:21" ht="15.75">
      <c r="P318" s="73"/>
      <c r="Q318" s="73"/>
      <c r="R318" s="73"/>
      <c r="S318" s="73"/>
      <c r="T318" s="73"/>
      <c r="U318" s="73"/>
    </row>
    <row r="319" spans="16:21" ht="15" customHeight="1">
      <c r="P319" s="73"/>
      <c r="Q319" s="73"/>
      <c r="R319" s="73"/>
      <c r="S319" s="73"/>
      <c r="T319" s="73"/>
      <c r="U319" s="73"/>
    </row>
    <row r="320" spans="16:21" ht="15" customHeight="1">
      <c r="P320" s="73"/>
      <c r="Q320" s="73"/>
      <c r="R320" s="73"/>
      <c r="S320" s="73"/>
      <c r="T320" s="73"/>
      <c r="U320" s="73"/>
    </row>
    <row r="321" spans="16:21" ht="15" customHeight="1">
      <c r="P321" s="73"/>
      <c r="Q321" s="73"/>
      <c r="R321" s="73"/>
      <c r="S321" s="73"/>
      <c r="T321" s="73"/>
      <c r="U321" s="73"/>
    </row>
    <row r="322" spans="16:21" ht="15.75">
      <c r="P322" s="73"/>
      <c r="Q322" s="73"/>
      <c r="R322" s="73"/>
      <c r="S322" s="73"/>
      <c r="T322" s="73"/>
      <c r="U322" s="73"/>
    </row>
    <row r="323" spans="16:21" ht="15" customHeight="1">
      <c r="P323" s="73"/>
      <c r="Q323" s="73"/>
      <c r="R323" s="73"/>
      <c r="S323" s="73"/>
      <c r="T323" s="73"/>
      <c r="U323" s="73"/>
    </row>
    <row r="324" spans="16:21" ht="15.75">
      <c r="P324" s="73"/>
      <c r="Q324" s="73"/>
      <c r="R324" s="73"/>
      <c r="S324" s="73"/>
      <c r="T324" s="73"/>
      <c r="U324" s="73"/>
    </row>
  </sheetData>
  <sheetProtection/>
  <mergeCells count="683">
    <mergeCell ref="B295:B296"/>
    <mergeCell ref="H273:H287"/>
    <mergeCell ref="C297:C299"/>
    <mergeCell ref="B297:B299"/>
    <mergeCell ref="F297:F299"/>
    <mergeCell ref="J297:J299"/>
    <mergeCell ref="C293:C294"/>
    <mergeCell ref="J293:J294"/>
    <mergeCell ref="F293:F294"/>
    <mergeCell ref="B293:B294"/>
    <mergeCell ref="C295:C296"/>
    <mergeCell ref="H269:H270"/>
    <mergeCell ref="F295:F296"/>
    <mergeCell ref="J295:J296"/>
    <mergeCell ref="B271:B272"/>
    <mergeCell ref="C271:C272"/>
    <mergeCell ref="F271:F272"/>
    <mergeCell ref="J271:J272"/>
    <mergeCell ref="D273:D287"/>
    <mergeCell ref="E273:E287"/>
    <mergeCell ref="J269:J270"/>
    <mergeCell ref="B266:B268"/>
    <mergeCell ref="C266:C268"/>
    <mergeCell ref="F266:F268"/>
    <mergeCell ref="J266:J268"/>
    <mergeCell ref="B269:B270"/>
    <mergeCell ref="C269:C270"/>
    <mergeCell ref="D269:D270"/>
    <mergeCell ref="E269:E270"/>
    <mergeCell ref="D266:D268"/>
    <mergeCell ref="J289:J290"/>
    <mergeCell ref="D253:D264"/>
    <mergeCell ref="E253:E264"/>
    <mergeCell ref="C253:C264"/>
    <mergeCell ref="B253:B264"/>
    <mergeCell ref="J253:J264"/>
    <mergeCell ref="F253:F264"/>
    <mergeCell ref="C273:C287"/>
    <mergeCell ref="J273:J287"/>
    <mergeCell ref="G273:G287"/>
    <mergeCell ref="F273:F287"/>
    <mergeCell ref="C249:C252"/>
    <mergeCell ref="B249:B252"/>
    <mergeCell ref="F249:F252"/>
    <mergeCell ref="B289:B290"/>
    <mergeCell ref="C289:C290"/>
    <mergeCell ref="F289:F290"/>
    <mergeCell ref="B273:B287"/>
    <mergeCell ref="F269:F270"/>
    <mergeCell ref="E289:E290"/>
    <mergeCell ref="C123:C124"/>
    <mergeCell ref="F123:F124"/>
    <mergeCell ref="J123:J124"/>
    <mergeCell ref="B123:B124"/>
    <mergeCell ref="B127:B129"/>
    <mergeCell ref="I123:I124"/>
    <mergeCell ref="B97:B115"/>
    <mergeCell ref="C97:C115"/>
    <mergeCell ref="F97:F115"/>
    <mergeCell ref="E118:E122"/>
    <mergeCell ref="G118:G122"/>
    <mergeCell ref="H118:H122"/>
    <mergeCell ref="C118:C122"/>
    <mergeCell ref="F118:F122"/>
    <mergeCell ref="D118:D122"/>
    <mergeCell ref="B118:B122"/>
    <mergeCell ref="G94:G96"/>
    <mergeCell ref="H94:H96"/>
    <mergeCell ref="D97:D115"/>
    <mergeCell ref="D123:D124"/>
    <mergeCell ref="E123:E124"/>
    <mergeCell ref="G123:G124"/>
    <mergeCell ref="H123:H124"/>
    <mergeCell ref="B94:B96"/>
    <mergeCell ref="C94:C96"/>
    <mergeCell ref="F94:F96"/>
    <mergeCell ref="J94:J96"/>
    <mergeCell ref="E97:E115"/>
    <mergeCell ref="G97:G115"/>
    <mergeCell ref="H97:H115"/>
    <mergeCell ref="J97:J115"/>
    <mergeCell ref="D94:D96"/>
    <mergeCell ref="E94:E96"/>
    <mergeCell ref="B91:B93"/>
    <mergeCell ref="C91:C93"/>
    <mergeCell ref="F91:F93"/>
    <mergeCell ref="J91:J93"/>
    <mergeCell ref="D91:D93"/>
    <mergeCell ref="E91:E93"/>
    <mergeCell ref="G91:G93"/>
    <mergeCell ref="H91:H93"/>
    <mergeCell ref="B70:B71"/>
    <mergeCell ref="C87:C89"/>
    <mergeCell ref="F87:F89"/>
    <mergeCell ref="J87:J89"/>
    <mergeCell ref="B87:B89"/>
    <mergeCell ref="D87:D89"/>
    <mergeCell ref="E87:E89"/>
    <mergeCell ref="G87:G89"/>
    <mergeCell ref="H87:H89"/>
    <mergeCell ref="F80:F85"/>
    <mergeCell ref="H58:H64"/>
    <mergeCell ref="H66:H68"/>
    <mergeCell ref="C72:C74"/>
    <mergeCell ref="D72:D74"/>
    <mergeCell ref="E72:E74"/>
    <mergeCell ref="F72:F74"/>
    <mergeCell ref="G70:G71"/>
    <mergeCell ref="H70:H71"/>
    <mergeCell ref="G66:G68"/>
    <mergeCell ref="J58:J64"/>
    <mergeCell ref="C55:C57"/>
    <mergeCell ref="B66:B68"/>
    <mergeCell ref="C66:C68"/>
    <mergeCell ref="D66:D68"/>
    <mergeCell ref="E66:E68"/>
    <mergeCell ref="F66:F68"/>
    <mergeCell ref="J66:J68"/>
    <mergeCell ref="G58:G64"/>
    <mergeCell ref="F58:F64"/>
    <mergeCell ref="B55:B57"/>
    <mergeCell ref="B58:B64"/>
    <mergeCell ref="C58:C64"/>
    <mergeCell ref="D58:D64"/>
    <mergeCell ref="E58:E64"/>
    <mergeCell ref="D55:D57"/>
    <mergeCell ref="E55:E57"/>
    <mergeCell ref="G55:G57"/>
    <mergeCell ref="H55:H57"/>
    <mergeCell ref="F51:F54"/>
    <mergeCell ref="F55:F57"/>
    <mergeCell ref="B51:B54"/>
    <mergeCell ref="D42:D46"/>
    <mergeCell ref="G42:G46"/>
    <mergeCell ref="D47:D48"/>
    <mergeCell ref="G47:G48"/>
    <mergeCell ref="D49:D50"/>
    <mergeCell ref="D51:D54"/>
    <mergeCell ref="G51:G54"/>
    <mergeCell ref="E51:E54"/>
    <mergeCell ref="E42:E46"/>
    <mergeCell ref="B38:B40"/>
    <mergeCell ref="C47:C48"/>
    <mergeCell ref="E47:E48"/>
    <mergeCell ref="F47:F48"/>
    <mergeCell ref="F38:F40"/>
    <mergeCell ref="J47:J48"/>
    <mergeCell ref="C51:C54"/>
    <mergeCell ref="G38:G40"/>
    <mergeCell ref="B42:B46"/>
    <mergeCell ref="B47:B48"/>
    <mergeCell ref="B49:B50"/>
    <mergeCell ref="H47:H48"/>
    <mergeCell ref="I51:I54"/>
    <mergeCell ref="I42:I46"/>
    <mergeCell ref="I47:I48"/>
    <mergeCell ref="I293:I294"/>
    <mergeCell ref="I295:I296"/>
    <mergeCell ref="J51:J54"/>
    <mergeCell ref="H51:H54"/>
    <mergeCell ref="J55:J57"/>
    <mergeCell ref="J72:J74"/>
    <mergeCell ref="I289:I290"/>
    <mergeCell ref="J134:J135"/>
    <mergeCell ref="J80:J85"/>
    <mergeCell ref="J136:J138"/>
    <mergeCell ref="B310:K310"/>
    <mergeCell ref="F14:F15"/>
    <mergeCell ref="K14:K15"/>
    <mergeCell ref="C16:C22"/>
    <mergeCell ref="C38:C40"/>
    <mergeCell ref="B16:B22"/>
    <mergeCell ref="B23:B37"/>
    <mergeCell ref="J38:J41"/>
    <mergeCell ref="B185:B186"/>
    <mergeCell ref="H42:H46"/>
    <mergeCell ref="A2:O6"/>
    <mergeCell ref="B309:K309"/>
    <mergeCell ref="J42:J46"/>
    <mergeCell ref="C42:C46"/>
    <mergeCell ref="F42:F46"/>
    <mergeCell ref="E14:E15"/>
    <mergeCell ref="E49:E50"/>
    <mergeCell ref="G49:G50"/>
    <mergeCell ref="I271:I272"/>
    <mergeCell ref="I273:I287"/>
    <mergeCell ref="G14:G15"/>
    <mergeCell ref="G16:G22"/>
    <mergeCell ref="L14:M14"/>
    <mergeCell ref="H38:H40"/>
    <mergeCell ref="J23:J37"/>
    <mergeCell ref="I16:I22"/>
    <mergeCell ref="I23:I37"/>
    <mergeCell ref="I38:I40"/>
    <mergeCell ref="L16:M22"/>
    <mergeCell ref="L23:M37"/>
    <mergeCell ref="N14:N15"/>
    <mergeCell ref="H14:H15"/>
    <mergeCell ref="J14:J15"/>
    <mergeCell ref="I14:I15"/>
    <mergeCell ref="I266:I268"/>
    <mergeCell ref="H49:H50"/>
    <mergeCell ref="J118:J122"/>
    <mergeCell ref="J249:J252"/>
    <mergeCell ref="I253:I264"/>
    <mergeCell ref="L90:M90"/>
    <mergeCell ref="B308:K308"/>
    <mergeCell ref="D16:D22"/>
    <mergeCell ref="D23:D37"/>
    <mergeCell ref="D38:D40"/>
    <mergeCell ref="E38:E40"/>
    <mergeCell ref="B10:N10"/>
    <mergeCell ref="B12:N12"/>
    <mergeCell ref="B14:B15"/>
    <mergeCell ref="C14:C15"/>
    <mergeCell ref="D14:D15"/>
    <mergeCell ref="B307:K307"/>
    <mergeCell ref="F16:F22"/>
    <mergeCell ref="F23:F37"/>
    <mergeCell ref="E16:E22"/>
    <mergeCell ref="E23:E37"/>
    <mergeCell ref="J49:J50"/>
    <mergeCell ref="C49:C50"/>
    <mergeCell ref="F49:F50"/>
    <mergeCell ref="G23:G37"/>
    <mergeCell ref="H23:H37"/>
    <mergeCell ref="AA23:AA37"/>
    <mergeCell ref="AB23:AB37"/>
    <mergeCell ref="P308:R310"/>
    <mergeCell ref="S308:U310"/>
    <mergeCell ref="H16:H22"/>
    <mergeCell ref="J16:J22"/>
    <mergeCell ref="N23:N37"/>
    <mergeCell ref="L76:M76"/>
    <mergeCell ref="L77:M79"/>
    <mergeCell ref="L80:M85"/>
    <mergeCell ref="P307:R307"/>
    <mergeCell ref="S307:U307"/>
    <mergeCell ref="W23:W37"/>
    <mergeCell ref="X23:X37"/>
    <mergeCell ref="Y23:Y37"/>
    <mergeCell ref="N38:N40"/>
    <mergeCell ref="N91:N93"/>
    <mergeCell ref="N94:N96"/>
    <mergeCell ref="N97:N115"/>
    <mergeCell ref="N118:N122"/>
    <mergeCell ref="AG23:AG37"/>
    <mergeCell ref="AH23:AH37"/>
    <mergeCell ref="P23:R23"/>
    <mergeCell ref="P38:R38"/>
    <mergeCell ref="Z38:Z40"/>
    <mergeCell ref="AA38:AA40"/>
    <mergeCell ref="AC23:AC37"/>
    <mergeCell ref="AD23:AD37"/>
    <mergeCell ref="AE23:AE37"/>
    <mergeCell ref="Z23:Z37"/>
    <mergeCell ref="P14:R14"/>
    <mergeCell ref="P15:R15"/>
    <mergeCell ref="P16:R16"/>
    <mergeCell ref="S14:U40"/>
    <mergeCell ref="AE14:AE15"/>
    <mergeCell ref="AG14:AH14"/>
    <mergeCell ref="AF14:AF15"/>
    <mergeCell ref="AD16:AD22"/>
    <mergeCell ref="AE16:AE22"/>
    <mergeCell ref="AG16:AG22"/>
    <mergeCell ref="W10:AI10"/>
    <mergeCell ref="W12:AI12"/>
    <mergeCell ref="W14:W15"/>
    <mergeCell ref="X14:X15"/>
    <mergeCell ref="Y14:Y15"/>
    <mergeCell ref="Z14:Z15"/>
    <mergeCell ref="AA14:AA15"/>
    <mergeCell ref="AB14:AB15"/>
    <mergeCell ref="AC14:AC15"/>
    <mergeCell ref="AD14:AD15"/>
    <mergeCell ref="P13:R13"/>
    <mergeCell ref="S13:U13"/>
    <mergeCell ref="AI14:AI15"/>
    <mergeCell ref="W16:W22"/>
    <mergeCell ref="X16:X22"/>
    <mergeCell ref="Y16:Y22"/>
    <mergeCell ref="Z16:Z22"/>
    <mergeCell ref="AA16:AA22"/>
    <mergeCell ref="AB16:AB22"/>
    <mergeCell ref="AC16:AC22"/>
    <mergeCell ref="AH16:AH22"/>
    <mergeCell ref="AI16:AI22"/>
    <mergeCell ref="W307:AF307"/>
    <mergeCell ref="W308:AF308"/>
    <mergeCell ref="W309:AF309"/>
    <mergeCell ref="W310:AF310"/>
    <mergeCell ref="AI23:AI37"/>
    <mergeCell ref="W38:W40"/>
    <mergeCell ref="X38:X40"/>
    <mergeCell ref="Y38:Y40"/>
    <mergeCell ref="AI38:AI40"/>
    <mergeCell ref="AB38:AB40"/>
    <mergeCell ref="AC38:AC40"/>
    <mergeCell ref="AD38:AD40"/>
    <mergeCell ref="AE38:AE40"/>
    <mergeCell ref="AG38:AG40"/>
    <mergeCell ref="AH38:AH40"/>
    <mergeCell ref="F77:F79"/>
    <mergeCell ref="J77:J79"/>
    <mergeCell ref="C70:C71"/>
    <mergeCell ref="J70:J71"/>
    <mergeCell ref="F70:F71"/>
    <mergeCell ref="E70:E71"/>
    <mergeCell ref="D70:D71"/>
    <mergeCell ref="G72:G74"/>
    <mergeCell ref="H72:H74"/>
    <mergeCell ref="B72:B74"/>
    <mergeCell ref="B77:B79"/>
    <mergeCell ref="B80:B85"/>
    <mergeCell ref="C77:C79"/>
    <mergeCell ref="D77:D79"/>
    <mergeCell ref="E77:E79"/>
    <mergeCell ref="C80:C85"/>
    <mergeCell ref="D80:D85"/>
    <mergeCell ref="E80:E85"/>
    <mergeCell ref="C134:C135"/>
    <mergeCell ref="C136:C138"/>
    <mergeCell ref="B134:B135"/>
    <mergeCell ref="B136:B138"/>
    <mergeCell ref="F134:F135"/>
    <mergeCell ref="F136:F138"/>
    <mergeCell ref="D134:D135"/>
    <mergeCell ref="E134:E135"/>
    <mergeCell ref="E136:E138"/>
    <mergeCell ref="C132:C133"/>
    <mergeCell ref="F132:F133"/>
    <mergeCell ref="J132:J133"/>
    <mergeCell ref="B132:B133"/>
    <mergeCell ref="D127:D129"/>
    <mergeCell ref="E127:E129"/>
    <mergeCell ref="I127:I129"/>
    <mergeCell ref="C127:C129"/>
    <mergeCell ref="F127:F129"/>
    <mergeCell ref="J127:J129"/>
    <mergeCell ref="G136:G138"/>
    <mergeCell ref="H136:H138"/>
    <mergeCell ref="G134:G135"/>
    <mergeCell ref="H127:H129"/>
    <mergeCell ref="D132:D133"/>
    <mergeCell ref="E132:E133"/>
    <mergeCell ref="G132:G133"/>
    <mergeCell ref="H132:H133"/>
    <mergeCell ref="G127:G129"/>
    <mergeCell ref="J147:J166"/>
    <mergeCell ref="D147:D166"/>
    <mergeCell ref="E147:E166"/>
    <mergeCell ref="G147:G166"/>
    <mergeCell ref="H147:H166"/>
    <mergeCell ref="I244:I245"/>
    <mergeCell ref="J167:J169"/>
    <mergeCell ref="E170:E179"/>
    <mergeCell ref="G170:G179"/>
    <mergeCell ref="H170:H179"/>
    <mergeCell ref="B147:B166"/>
    <mergeCell ref="C147:C166"/>
    <mergeCell ref="C141:C146"/>
    <mergeCell ref="F141:F146"/>
    <mergeCell ref="J141:J146"/>
    <mergeCell ref="B141:B146"/>
    <mergeCell ref="D141:D146"/>
    <mergeCell ref="E141:E146"/>
    <mergeCell ref="G141:G146"/>
    <mergeCell ref="H141:H146"/>
    <mergeCell ref="J170:J179"/>
    <mergeCell ref="F170:F179"/>
    <mergeCell ref="B170:B179"/>
    <mergeCell ref="D167:D169"/>
    <mergeCell ref="E167:E169"/>
    <mergeCell ref="G167:G169"/>
    <mergeCell ref="H167:H169"/>
    <mergeCell ref="B167:B169"/>
    <mergeCell ref="C167:C169"/>
    <mergeCell ref="F167:F169"/>
    <mergeCell ref="D170:D179"/>
    <mergeCell ref="C23:C37"/>
    <mergeCell ref="F180:F181"/>
    <mergeCell ref="C180:C181"/>
    <mergeCell ref="C185:C186"/>
    <mergeCell ref="F185:F186"/>
    <mergeCell ref="C170:C179"/>
    <mergeCell ref="F147:F166"/>
    <mergeCell ref="E185:E186"/>
    <mergeCell ref="D136:D138"/>
    <mergeCell ref="B180:B181"/>
    <mergeCell ref="J180:J181"/>
    <mergeCell ref="C183:C184"/>
    <mergeCell ref="B183:B184"/>
    <mergeCell ref="F183:F184"/>
    <mergeCell ref="J183:J184"/>
    <mergeCell ref="D180:D181"/>
    <mergeCell ref="E180:E181"/>
    <mergeCell ref="G180:G181"/>
    <mergeCell ref="H180:H181"/>
    <mergeCell ref="J185:J186"/>
    <mergeCell ref="B194:B196"/>
    <mergeCell ref="C194:C196"/>
    <mergeCell ref="F194:F196"/>
    <mergeCell ref="J194:J196"/>
    <mergeCell ref="C197:C199"/>
    <mergeCell ref="B197:B199"/>
    <mergeCell ref="F197:F199"/>
    <mergeCell ref="J197:J199"/>
    <mergeCell ref="D185:D186"/>
    <mergeCell ref="B201:B203"/>
    <mergeCell ref="C201:C203"/>
    <mergeCell ref="F201:F203"/>
    <mergeCell ref="J201:J203"/>
    <mergeCell ref="B204:B205"/>
    <mergeCell ref="C204:C205"/>
    <mergeCell ref="F204:F205"/>
    <mergeCell ref="J204:J205"/>
    <mergeCell ref="D204:D205"/>
    <mergeCell ref="E204:E205"/>
    <mergeCell ref="J214:J222"/>
    <mergeCell ref="B214:B222"/>
    <mergeCell ref="F214:F222"/>
    <mergeCell ref="C214:C222"/>
    <mergeCell ref="C237:C243"/>
    <mergeCell ref="B223:B224"/>
    <mergeCell ref="C223:C224"/>
    <mergeCell ref="F223:F224"/>
    <mergeCell ref="J223:J224"/>
    <mergeCell ref="C226:C235"/>
    <mergeCell ref="J226:J235"/>
    <mergeCell ref="F226:F235"/>
    <mergeCell ref="B226:B235"/>
    <mergeCell ref="B237:B243"/>
    <mergeCell ref="F237:F243"/>
    <mergeCell ref="J237:J243"/>
    <mergeCell ref="D226:D235"/>
    <mergeCell ref="E226:E235"/>
    <mergeCell ref="G226:G235"/>
    <mergeCell ref="B244:B245"/>
    <mergeCell ref="C244:C245"/>
    <mergeCell ref="F244:F245"/>
    <mergeCell ref="J244:J245"/>
    <mergeCell ref="B305:N305"/>
    <mergeCell ref="W305:AI305"/>
    <mergeCell ref="D244:D245"/>
    <mergeCell ref="E244:E245"/>
    <mergeCell ref="G244:G245"/>
    <mergeCell ref="H244:H245"/>
    <mergeCell ref="D183:D184"/>
    <mergeCell ref="E183:E184"/>
    <mergeCell ref="G183:G184"/>
    <mergeCell ref="H183:H184"/>
    <mergeCell ref="I204:I205"/>
    <mergeCell ref="G77:G79"/>
    <mergeCell ref="H77:H79"/>
    <mergeCell ref="G80:G85"/>
    <mergeCell ref="H80:H85"/>
    <mergeCell ref="H134:H135"/>
    <mergeCell ref="G185:G186"/>
    <mergeCell ref="H185:H186"/>
    <mergeCell ref="D194:D196"/>
    <mergeCell ref="E194:E196"/>
    <mergeCell ref="G194:G196"/>
    <mergeCell ref="H194:H196"/>
    <mergeCell ref="D197:D199"/>
    <mergeCell ref="E197:E199"/>
    <mergeCell ref="G197:G199"/>
    <mergeCell ref="H197:H199"/>
    <mergeCell ref="D201:D203"/>
    <mergeCell ref="E201:E203"/>
    <mergeCell ref="G201:G203"/>
    <mergeCell ref="H201:H203"/>
    <mergeCell ref="I180:I181"/>
    <mergeCell ref="I183:I184"/>
    <mergeCell ref="I185:I186"/>
    <mergeCell ref="I194:I196"/>
    <mergeCell ref="I197:I199"/>
    <mergeCell ref="I201:I203"/>
    <mergeCell ref="D223:D224"/>
    <mergeCell ref="E223:E224"/>
    <mergeCell ref="G223:G224"/>
    <mergeCell ref="H223:H224"/>
    <mergeCell ref="G204:G205"/>
    <mergeCell ref="H204:H205"/>
    <mergeCell ref="F212:F213"/>
    <mergeCell ref="I134:I135"/>
    <mergeCell ref="I136:I138"/>
    <mergeCell ref="I141:I146"/>
    <mergeCell ref="I147:I166"/>
    <mergeCell ref="D214:D222"/>
    <mergeCell ref="E214:E222"/>
    <mergeCell ref="G214:G222"/>
    <mergeCell ref="H214:H222"/>
    <mergeCell ref="I167:I169"/>
    <mergeCell ref="I170:I179"/>
    <mergeCell ref="G266:G268"/>
    <mergeCell ref="H266:H268"/>
    <mergeCell ref="D249:D252"/>
    <mergeCell ref="H226:H235"/>
    <mergeCell ref="D237:D243"/>
    <mergeCell ref="E237:E243"/>
    <mergeCell ref="G237:G243"/>
    <mergeCell ref="H237:H243"/>
    <mergeCell ref="H271:H272"/>
    <mergeCell ref="G271:G272"/>
    <mergeCell ref="E271:E272"/>
    <mergeCell ref="I223:I224"/>
    <mergeCell ref="I214:I222"/>
    <mergeCell ref="I226:I235"/>
    <mergeCell ref="I237:I243"/>
    <mergeCell ref="H253:H264"/>
    <mergeCell ref="G269:G270"/>
    <mergeCell ref="E266:E268"/>
    <mergeCell ref="D271:D272"/>
    <mergeCell ref="I72:I74"/>
    <mergeCell ref="I77:I79"/>
    <mergeCell ref="I80:I85"/>
    <mergeCell ref="I87:I89"/>
    <mergeCell ref="I91:I93"/>
    <mergeCell ref="G253:G264"/>
    <mergeCell ref="E249:E252"/>
    <mergeCell ref="G249:G252"/>
    <mergeCell ref="H249:H252"/>
    <mergeCell ref="I55:I57"/>
    <mergeCell ref="I58:I64"/>
    <mergeCell ref="I66:I68"/>
    <mergeCell ref="I70:I71"/>
    <mergeCell ref="I269:I270"/>
    <mergeCell ref="I249:I252"/>
    <mergeCell ref="I94:I96"/>
    <mergeCell ref="I97:I115"/>
    <mergeCell ref="I118:I122"/>
    <mergeCell ref="I132:I133"/>
    <mergeCell ref="D293:D294"/>
    <mergeCell ref="E293:E294"/>
    <mergeCell ref="G293:G294"/>
    <mergeCell ref="H293:H294"/>
    <mergeCell ref="D289:D290"/>
    <mergeCell ref="G289:G290"/>
    <mergeCell ref="H289:H290"/>
    <mergeCell ref="I49:I50"/>
    <mergeCell ref="I297:I299"/>
    <mergeCell ref="D297:D299"/>
    <mergeCell ref="E297:E299"/>
    <mergeCell ref="G297:G299"/>
    <mergeCell ref="H297:H299"/>
    <mergeCell ref="D295:D296"/>
    <mergeCell ref="E295:E296"/>
    <mergeCell ref="G295:G296"/>
    <mergeCell ref="H295:H296"/>
    <mergeCell ref="L38:M40"/>
    <mergeCell ref="L41:M41"/>
    <mergeCell ref="L42:M46"/>
    <mergeCell ref="L75:M75"/>
    <mergeCell ref="L49:M50"/>
    <mergeCell ref="L47:M48"/>
    <mergeCell ref="L51:M54"/>
    <mergeCell ref="L55:M57"/>
    <mergeCell ref="L72:M74"/>
    <mergeCell ref="L87:M89"/>
    <mergeCell ref="L58:M64"/>
    <mergeCell ref="L65:M65"/>
    <mergeCell ref="L66:M68"/>
    <mergeCell ref="L69:M69"/>
    <mergeCell ref="L70:M71"/>
    <mergeCell ref="L86:M86"/>
    <mergeCell ref="L91:M93"/>
    <mergeCell ref="L94:M96"/>
    <mergeCell ref="L97:M115"/>
    <mergeCell ref="L116:M116"/>
    <mergeCell ref="L117:M117"/>
    <mergeCell ref="L183:M184"/>
    <mergeCell ref="L118:M122"/>
    <mergeCell ref="L123:M124"/>
    <mergeCell ref="L125:M125"/>
    <mergeCell ref="L126:M126"/>
    <mergeCell ref="L127:M129"/>
    <mergeCell ref="L130:M130"/>
    <mergeCell ref="L131:M131"/>
    <mergeCell ref="L132:M133"/>
    <mergeCell ref="L134:M135"/>
    <mergeCell ref="L136:M138"/>
    <mergeCell ref="L139:M139"/>
    <mergeCell ref="L140:M140"/>
    <mergeCell ref="L141:M146"/>
    <mergeCell ref="L147:M166"/>
    <mergeCell ref="L167:M169"/>
    <mergeCell ref="L170:M179"/>
    <mergeCell ref="L180:M181"/>
    <mergeCell ref="L182:M182"/>
    <mergeCell ref="L185:M186"/>
    <mergeCell ref="L187:M187"/>
    <mergeCell ref="L188:M188"/>
    <mergeCell ref="L189:M189"/>
    <mergeCell ref="L190:M190"/>
    <mergeCell ref="L191:M191"/>
    <mergeCell ref="L192:M192"/>
    <mergeCell ref="L193:M193"/>
    <mergeCell ref="L194:M196"/>
    <mergeCell ref="L197:M199"/>
    <mergeCell ref="L200:M200"/>
    <mergeCell ref="L201:M203"/>
    <mergeCell ref="L204:M205"/>
    <mergeCell ref="L206:M206"/>
    <mergeCell ref="L207:M207"/>
    <mergeCell ref="L208:M208"/>
    <mergeCell ref="L209:M209"/>
    <mergeCell ref="L210:M210"/>
    <mergeCell ref="L211:M211"/>
    <mergeCell ref="L212:M212"/>
    <mergeCell ref="L213:M213"/>
    <mergeCell ref="L214:M222"/>
    <mergeCell ref="L223:M224"/>
    <mergeCell ref="L225:M225"/>
    <mergeCell ref="L226:M235"/>
    <mergeCell ref="L236:M236"/>
    <mergeCell ref="L237:M243"/>
    <mergeCell ref="L244:M245"/>
    <mergeCell ref="L246:M246"/>
    <mergeCell ref="L247:M247"/>
    <mergeCell ref="L248:M248"/>
    <mergeCell ref="L249:M252"/>
    <mergeCell ref="L253:M264"/>
    <mergeCell ref="L265:M265"/>
    <mergeCell ref="L266:M268"/>
    <mergeCell ref="N70:N71"/>
    <mergeCell ref="N72:N74"/>
    <mergeCell ref="N77:N79"/>
    <mergeCell ref="N80:N85"/>
    <mergeCell ref="N87:N89"/>
    <mergeCell ref="N123:N124"/>
    <mergeCell ref="N127:N129"/>
    <mergeCell ref="N132:N133"/>
    <mergeCell ref="N134:N135"/>
    <mergeCell ref="L269:M270"/>
    <mergeCell ref="L271:M272"/>
    <mergeCell ref="L273:M287"/>
    <mergeCell ref="L288:M288"/>
    <mergeCell ref="L289:M290"/>
    <mergeCell ref="L291:M291"/>
    <mergeCell ref="L292:M292"/>
    <mergeCell ref="L293:M294"/>
    <mergeCell ref="L295:M296"/>
    <mergeCell ref="L297:M299"/>
    <mergeCell ref="L300:M300"/>
    <mergeCell ref="L301:M301"/>
    <mergeCell ref="L302:M302"/>
    <mergeCell ref="L303:M303"/>
    <mergeCell ref="N16:N22"/>
    <mergeCell ref="N42:N46"/>
    <mergeCell ref="N47:N48"/>
    <mergeCell ref="N49:N50"/>
    <mergeCell ref="N51:N54"/>
    <mergeCell ref="N55:N57"/>
    <mergeCell ref="N58:N64"/>
    <mergeCell ref="N66:N68"/>
    <mergeCell ref="N136:N138"/>
    <mergeCell ref="N141:N146"/>
    <mergeCell ref="N147:N166"/>
    <mergeCell ref="N167:N169"/>
    <mergeCell ref="N170:N179"/>
    <mergeCell ref="N180:N181"/>
    <mergeCell ref="N183:N184"/>
    <mergeCell ref="N185:N186"/>
    <mergeCell ref="N194:N196"/>
    <mergeCell ref="N197:N199"/>
    <mergeCell ref="N201:N203"/>
    <mergeCell ref="N204:N205"/>
    <mergeCell ref="N214:N222"/>
    <mergeCell ref="N223:N224"/>
    <mergeCell ref="N226:N235"/>
    <mergeCell ref="N237:N243"/>
    <mergeCell ref="N244:N245"/>
    <mergeCell ref="N249:N252"/>
    <mergeCell ref="N253:N264"/>
    <mergeCell ref="N266:N268"/>
    <mergeCell ref="N297:N299"/>
    <mergeCell ref="N269:N270"/>
    <mergeCell ref="N271:N272"/>
    <mergeCell ref="N273:N287"/>
    <mergeCell ref="N289:N290"/>
    <mergeCell ref="N293:N294"/>
    <mergeCell ref="N295:N296"/>
  </mergeCells>
  <printOptions/>
  <pageMargins left="0.7480314960629921" right="0.7480314960629921" top="0.984251968503937" bottom="0.984251968503937" header="0.5118110236220472" footer="0.5118110236220472"/>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AM326"/>
  <sheetViews>
    <sheetView tabSelected="1" zoomScale="85" zoomScaleNormal="85" zoomScalePageLayoutView="0" workbookViewId="0" topLeftCell="B231">
      <selection activeCell="E233" sqref="E233:E234"/>
    </sheetView>
  </sheetViews>
  <sheetFormatPr defaultColWidth="10.75390625" defaultRowHeight="15.75"/>
  <cols>
    <col min="1" max="1" width="10.75390625" style="72" customWidth="1"/>
    <col min="2" max="2" width="7.375" style="72" customWidth="1"/>
    <col min="3" max="3" width="16.75390625" style="72" customWidth="1"/>
    <col min="4" max="4" width="47.875" style="72" customWidth="1"/>
    <col min="5" max="5" width="52.75390625" style="72" customWidth="1"/>
    <col min="6" max="6" width="45.50390625" style="72" customWidth="1"/>
    <col min="7" max="7" width="15.50390625" style="72" customWidth="1"/>
    <col min="8" max="8" width="24.125" style="161" customWidth="1"/>
    <col min="9" max="9" width="11.75390625" style="72" customWidth="1"/>
    <col min="10" max="10" width="17.125" style="72" customWidth="1"/>
    <col min="11" max="11" width="21.00390625" style="72" customWidth="1"/>
    <col min="12" max="12" width="17.50390625" style="72" customWidth="1"/>
    <col min="13" max="13" width="14.50390625" style="72" customWidth="1"/>
    <col min="14" max="16" width="21.00390625" style="72" customWidth="1"/>
    <col min="17" max="25" width="10.75390625" style="72" customWidth="1"/>
    <col min="26" max="26" width="11.75390625" style="72" bestFit="1" customWidth="1"/>
    <col min="27" max="27" width="14.00390625" style="72" customWidth="1"/>
    <col min="28" max="28" width="58.00390625" style="72" bestFit="1" customWidth="1"/>
    <col min="29" max="29" width="13.75390625" style="72" customWidth="1"/>
    <col min="30" max="30" width="89.75390625" style="72" bestFit="1" customWidth="1"/>
    <col min="31" max="31" width="10.75390625" style="72" customWidth="1"/>
    <col min="32" max="32" width="11.75390625" style="72" customWidth="1"/>
    <col min="33" max="33" width="10.75390625" style="72" customWidth="1"/>
    <col min="34" max="34" width="12.75390625" style="72" customWidth="1"/>
    <col min="35" max="35" width="15.75390625" style="72" customWidth="1"/>
    <col min="36" max="36" width="14.50390625" style="72" customWidth="1"/>
    <col min="37" max="39" width="21.00390625" style="72" customWidth="1"/>
    <col min="40" max="16384" width="10.75390625" style="72" customWidth="1"/>
  </cols>
  <sheetData>
    <row r="1" spans="2:16" ht="15.75">
      <c r="B1" s="235"/>
      <c r="C1" s="235"/>
      <c r="D1" s="235"/>
      <c r="E1" s="235"/>
      <c r="F1" s="235"/>
      <c r="G1" s="235"/>
      <c r="H1" s="235"/>
      <c r="I1" s="235"/>
      <c r="J1" s="235"/>
      <c r="K1" s="235"/>
      <c r="L1" s="235"/>
      <c r="M1" s="235"/>
      <c r="N1" s="235"/>
      <c r="O1" s="235"/>
      <c r="P1" s="235"/>
    </row>
    <row r="2" spans="2:16" ht="15.75">
      <c r="B2" s="235"/>
      <c r="C2" s="235"/>
      <c r="D2" s="235"/>
      <c r="E2" s="235"/>
      <c r="F2" s="235"/>
      <c r="G2" s="235"/>
      <c r="H2" s="235"/>
      <c r="I2" s="235"/>
      <c r="J2" s="235"/>
      <c r="K2" s="235"/>
      <c r="L2" s="235"/>
      <c r="M2" s="235"/>
      <c r="N2" s="235"/>
      <c r="O2" s="235"/>
      <c r="P2" s="235"/>
    </row>
    <row r="3" spans="2:16" ht="15.75">
      <c r="B3" s="235"/>
      <c r="C3" s="235"/>
      <c r="D3" s="235"/>
      <c r="E3" s="235"/>
      <c r="F3" s="235"/>
      <c r="G3" s="235"/>
      <c r="H3" s="235"/>
      <c r="I3" s="235"/>
      <c r="J3" s="235"/>
      <c r="K3" s="235"/>
      <c r="L3" s="235"/>
      <c r="M3" s="235"/>
      <c r="N3" s="235"/>
      <c r="O3" s="235"/>
      <c r="P3" s="235"/>
    </row>
    <row r="4" spans="2:16" ht="45" customHeight="1">
      <c r="B4" s="235"/>
      <c r="C4" s="235"/>
      <c r="D4" s="235"/>
      <c r="E4" s="235"/>
      <c r="F4" s="235"/>
      <c r="G4" s="235"/>
      <c r="H4" s="235"/>
      <c r="I4" s="235"/>
      <c r="J4" s="235"/>
      <c r="K4" s="235"/>
      <c r="L4" s="235"/>
      <c r="M4" s="235"/>
      <c r="N4" s="235"/>
      <c r="O4" s="235"/>
      <c r="P4" s="235"/>
    </row>
    <row r="5" spans="2:16" ht="31.5" customHeight="1">
      <c r="B5" s="235"/>
      <c r="C5" s="235"/>
      <c r="D5" s="235"/>
      <c r="E5" s="235"/>
      <c r="F5" s="235"/>
      <c r="G5" s="235"/>
      <c r="H5" s="235"/>
      <c r="I5" s="235"/>
      <c r="J5" s="235"/>
      <c r="K5" s="235"/>
      <c r="L5" s="235"/>
      <c r="M5" s="235"/>
      <c r="N5" s="235"/>
      <c r="O5" s="235"/>
      <c r="P5" s="235"/>
    </row>
    <row r="6" ht="31.5" customHeight="1"/>
    <row r="8" spans="2:39" ht="37.5" customHeight="1">
      <c r="B8" s="253" t="s">
        <v>46</v>
      </c>
      <c r="C8" s="253"/>
      <c r="D8" s="253"/>
      <c r="E8" s="253"/>
      <c r="F8" s="253"/>
      <c r="G8" s="253"/>
      <c r="H8" s="253"/>
      <c r="I8" s="253"/>
      <c r="J8" s="253"/>
      <c r="K8" s="253"/>
      <c r="L8" s="253"/>
      <c r="M8" s="253"/>
      <c r="N8" s="253"/>
      <c r="O8" s="253"/>
      <c r="P8" s="253"/>
      <c r="Y8" s="253" t="s">
        <v>46</v>
      </c>
      <c r="Z8" s="253"/>
      <c r="AA8" s="253"/>
      <c r="AB8" s="253"/>
      <c r="AC8" s="253"/>
      <c r="AD8" s="253"/>
      <c r="AE8" s="253"/>
      <c r="AF8" s="253"/>
      <c r="AG8" s="253"/>
      <c r="AH8" s="253"/>
      <c r="AI8" s="253"/>
      <c r="AJ8" s="253"/>
      <c r="AK8" s="253"/>
      <c r="AL8" s="253"/>
      <c r="AM8" s="253"/>
    </row>
    <row r="10" spans="2:39" ht="51.75" customHeight="1">
      <c r="B10" s="257" t="s">
        <v>23</v>
      </c>
      <c r="C10" s="257"/>
      <c r="D10" s="257"/>
      <c r="E10" s="257"/>
      <c r="F10" s="257"/>
      <c r="G10" s="257"/>
      <c r="H10" s="257"/>
      <c r="I10" s="257"/>
      <c r="J10" s="257"/>
      <c r="K10" s="257"/>
      <c r="L10" s="257"/>
      <c r="M10" s="257"/>
      <c r="N10" s="257"/>
      <c r="O10" s="257"/>
      <c r="P10" s="257"/>
      <c r="Y10" s="257" t="s">
        <v>23</v>
      </c>
      <c r="Z10" s="257"/>
      <c r="AA10" s="257"/>
      <c r="AB10" s="257"/>
      <c r="AC10" s="257"/>
      <c r="AD10" s="257"/>
      <c r="AE10" s="257"/>
      <c r="AF10" s="257"/>
      <c r="AG10" s="257"/>
      <c r="AH10" s="257"/>
      <c r="AI10" s="257"/>
      <c r="AJ10" s="257"/>
      <c r="AK10" s="257"/>
      <c r="AL10" s="257"/>
      <c r="AM10" s="257"/>
    </row>
    <row r="11" spans="18:23" ht="16.5" thickBot="1">
      <c r="R11" s="250" t="s">
        <v>87</v>
      </c>
      <c r="S11" s="250"/>
      <c r="T11" s="250"/>
      <c r="U11" s="250" t="s">
        <v>88</v>
      </c>
      <c r="V11" s="250"/>
      <c r="W11" s="250"/>
    </row>
    <row r="12" spans="2:39" ht="69" customHeight="1">
      <c r="B12" s="206" t="s">
        <v>0</v>
      </c>
      <c r="C12" s="196" t="s">
        <v>120</v>
      </c>
      <c r="D12" s="196" t="s">
        <v>121</v>
      </c>
      <c r="E12" s="196" t="s">
        <v>122</v>
      </c>
      <c r="F12" s="196" t="s">
        <v>123</v>
      </c>
      <c r="G12" s="196" t="s">
        <v>124</v>
      </c>
      <c r="H12" s="196" t="s">
        <v>125</v>
      </c>
      <c r="I12" s="254" t="s">
        <v>28</v>
      </c>
      <c r="J12" s="254" t="s">
        <v>27</v>
      </c>
      <c r="K12" s="254" t="s">
        <v>29</v>
      </c>
      <c r="L12" s="254" t="s">
        <v>126</v>
      </c>
      <c r="M12" s="254" t="s">
        <v>127</v>
      </c>
      <c r="N12" s="196" t="s">
        <v>128</v>
      </c>
      <c r="O12" s="196"/>
      <c r="P12" s="198" t="s">
        <v>9</v>
      </c>
      <c r="R12" s="256" t="s">
        <v>130</v>
      </c>
      <c r="S12" s="256"/>
      <c r="T12" s="256"/>
      <c r="U12" s="201" t="s">
        <v>139</v>
      </c>
      <c r="V12" s="201"/>
      <c r="W12" s="201"/>
      <c r="Y12" s="206" t="s">
        <v>0</v>
      </c>
      <c r="Z12" s="196" t="s">
        <v>120</v>
      </c>
      <c r="AA12" s="196" t="s">
        <v>121</v>
      </c>
      <c r="AB12" s="196" t="s">
        <v>122</v>
      </c>
      <c r="AC12" s="196" t="s">
        <v>123</v>
      </c>
      <c r="AD12" s="196" t="s">
        <v>124</v>
      </c>
      <c r="AE12" s="196" t="s">
        <v>125</v>
      </c>
      <c r="AF12" s="254" t="s">
        <v>28</v>
      </c>
      <c r="AG12" s="254" t="s">
        <v>27</v>
      </c>
      <c r="AH12" s="254" t="s">
        <v>29</v>
      </c>
      <c r="AI12" s="254" t="s">
        <v>126</v>
      </c>
      <c r="AJ12" s="254" t="s">
        <v>127</v>
      </c>
      <c r="AK12" s="196" t="s">
        <v>128</v>
      </c>
      <c r="AL12" s="196"/>
      <c r="AM12" s="198" t="s">
        <v>9</v>
      </c>
    </row>
    <row r="13" spans="2:39" ht="39.75" customHeight="1" thickBot="1">
      <c r="B13" s="258"/>
      <c r="C13" s="259"/>
      <c r="D13" s="259"/>
      <c r="E13" s="259"/>
      <c r="F13" s="259"/>
      <c r="G13" s="259"/>
      <c r="H13" s="259"/>
      <c r="I13" s="261"/>
      <c r="J13" s="261"/>
      <c r="K13" s="261"/>
      <c r="L13" s="261"/>
      <c r="M13" s="261"/>
      <c r="N13" s="160" t="s">
        <v>5</v>
      </c>
      <c r="O13" s="160" t="s">
        <v>30</v>
      </c>
      <c r="P13" s="260"/>
      <c r="R13" s="256" t="s">
        <v>131</v>
      </c>
      <c r="S13" s="256"/>
      <c r="T13" s="256"/>
      <c r="U13" s="201"/>
      <c r="V13" s="201"/>
      <c r="W13" s="201"/>
      <c r="Y13" s="258"/>
      <c r="Z13" s="259"/>
      <c r="AA13" s="259"/>
      <c r="AB13" s="259"/>
      <c r="AC13" s="259"/>
      <c r="AD13" s="259"/>
      <c r="AE13" s="259"/>
      <c r="AF13" s="261"/>
      <c r="AG13" s="261"/>
      <c r="AH13" s="261"/>
      <c r="AI13" s="261"/>
      <c r="AJ13" s="261"/>
      <c r="AK13" s="160" t="s">
        <v>5</v>
      </c>
      <c r="AL13" s="160" t="s">
        <v>30</v>
      </c>
      <c r="AM13" s="260"/>
    </row>
    <row r="14" spans="2:39" ht="60" customHeight="1">
      <c r="B14" s="18">
        <v>1</v>
      </c>
      <c r="C14" s="62">
        <v>20090880000065</v>
      </c>
      <c r="D14" s="170" t="s">
        <v>197</v>
      </c>
      <c r="E14" s="172"/>
      <c r="F14" s="172" t="s">
        <v>333</v>
      </c>
      <c r="G14" s="18"/>
      <c r="H14" s="69" t="s">
        <v>305</v>
      </c>
      <c r="I14" s="154">
        <v>2009</v>
      </c>
      <c r="J14" s="154">
        <v>2015</v>
      </c>
      <c r="K14" s="70">
        <v>2961180155</v>
      </c>
      <c r="L14" s="154" t="s">
        <v>637</v>
      </c>
      <c r="M14" s="154" t="s">
        <v>668</v>
      </c>
      <c r="N14" s="226" t="s">
        <v>967</v>
      </c>
      <c r="O14" s="227"/>
      <c r="P14" s="18"/>
      <c r="R14" s="256" t="s">
        <v>132</v>
      </c>
      <c r="S14" s="256"/>
      <c r="T14" s="256"/>
      <c r="U14" s="201"/>
      <c r="V14" s="201"/>
      <c r="W14" s="201"/>
      <c r="Y14" s="292">
        <v>1</v>
      </c>
      <c r="Z14" s="289">
        <v>20120239</v>
      </c>
      <c r="AA14" s="289" t="e">
        <f>+'Empalme de Programas'!#REF!</f>
        <v>#REF!</v>
      </c>
      <c r="AB14" s="289" t="s">
        <v>153</v>
      </c>
      <c r="AC14" s="289" t="s">
        <v>154</v>
      </c>
      <c r="AD14" s="289" t="s">
        <v>155</v>
      </c>
      <c r="AE14" s="289" t="s">
        <v>112</v>
      </c>
      <c r="AF14" s="289" t="s">
        <v>156</v>
      </c>
      <c r="AG14" s="289" t="s">
        <v>115</v>
      </c>
      <c r="AH14" s="289" t="s">
        <v>157</v>
      </c>
      <c r="AI14" s="289" t="s">
        <v>158</v>
      </c>
      <c r="AJ14" s="289" t="s">
        <v>116</v>
      </c>
      <c r="AK14" s="289" t="s">
        <v>62</v>
      </c>
      <c r="AL14" s="289" t="s">
        <v>62</v>
      </c>
      <c r="AM14" s="290"/>
    </row>
    <row r="15" spans="2:39" ht="47.25">
      <c r="B15" s="18">
        <v>2</v>
      </c>
      <c r="C15" s="66">
        <v>20080880000083</v>
      </c>
      <c r="D15" s="170" t="s">
        <v>198</v>
      </c>
      <c r="E15" s="172"/>
      <c r="F15" s="172" t="s">
        <v>334</v>
      </c>
      <c r="G15" s="18"/>
      <c r="H15" s="69" t="s">
        <v>305</v>
      </c>
      <c r="I15" s="154">
        <v>2008</v>
      </c>
      <c r="J15" s="154">
        <v>2015</v>
      </c>
      <c r="K15" s="70">
        <v>38123128920</v>
      </c>
      <c r="L15" s="154" t="s">
        <v>637</v>
      </c>
      <c r="M15" s="154" t="s">
        <v>668</v>
      </c>
      <c r="N15" s="230"/>
      <c r="O15" s="231"/>
      <c r="P15" s="18"/>
      <c r="R15" s="256" t="s">
        <v>133</v>
      </c>
      <c r="S15" s="256"/>
      <c r="T15" s="256"/>
      <c r="U15" s="201"/>
      <c r="V15" s="201"/>
      <c r="W15" s="201"/>
      <c r="Y15" s="285"/>
      <c r="Z15" s="280"/>
      <c r="AA15" s="280"/>
      <c r="AB15" s="280"/>
      <c r="AC15" s="280"/>
      <c r="AD15" s="280"/>
      <c r="AE15" s="280"/>
      <c r="AF15" s="280"/>
      <c r="AG15" s="280"/>
      <c r="AH15" s="280"/>
      <c r="AI15" s="280"/>
      <c r="AJ15" s="280"/>
      <c r="AK15" s="280"/>
      <c r="AL15" s="280"/>
      <c r="AM15" s="291"/>
    </row>
    <row r="16" spans="2:39" ht="31.5" customHeight="1">
      <c r="B16" s="18">
        <v>3</v>
      </c>
      <c r="C16" s="66">
        <v>20120880000011</v>
      </c>
      <c r="D16" s="170" t="s">
        <v>199</v>
      </c>
      <c r="E16" s="172"/>
      <c r="F16" s="172" t="s">
        <v>335</v>
      </c>
      <c r="G16" s="18"/>
      <c r="H16" s="69" t="s">
        <v>305</v>
      </c>
      <c r="I16" s="154">
        <v>2012</v>
      </c>
      <c r="J16" s="154">
        <v>2015</v>
      </c>
      <c r="K16" s="70">
        <v>18204215285</v>
      </c>
      <c r="L16" s="154" t="s">
        <v>638</v>
      </c>
      <c r="M16" s="154" t="s">
        <v>668</v>
      </c>
      <c r="N16" s="230"/>
      <c r="O16" s="231"/>
      <c r="P16" s="18"/>
      <c r="R16" s="256"/>
      <c r="S16" s="256"/>
      <c r="T16" s="256"/>
      <c r="U16" s="201"/>
      <c r="V16" s="201"/>
      <c r="W16" s="201"/>
      <c r="Y16" s="217">
        <v>2</v>
      </c>
      <c r="Z16" s="202"/>
      <c r="AA16" s="202"/>
      <c r="AB16" s="202"/>
      <c r="AC16" s="202"/>
      <c r="AD16" s="202"/>
      <c r="AE16" s="202"/>
      <c r="AF16" s="202"/>
      <c r="AG16" s="202"/>
      <c r="AH16" s="202"/>
      <c r="AI16" s="202"/>
      <c r="AJ16" s="202"/>
      <c r="AK16" s="202"/>
      <c r="AL16" s="202"/>
      <c r="AM16" s="288"/>
    </row>
    <row r="17" spans="2:39" ht="31.5">
      <c r="B17" s="18">
        <v>4</v>
      </c>
      <c r="C17" s="62">
        <v>20120880000012</v>
      </c>
      <c r="D17" s="170" t="s">
        <v>200</v>
      </c>
      <c r="E17" s="172"/>
      <c r="F17" s="172" t="s">
        <v>336</v>
      </c>
      <c r="G17" s="18"/>
      <c r="H17" s="69" t="s">
        <v>305</v>
      </c>
      <c r="I17" s="154">
        <v>2012</v>
      </c>
      <c r="J17" s="154">
        <v>2015</v>
      </c>
      <c r="K17" s="70">
        <v>1636400000</v>
      </c>
      <c r="L17" s="154" t="s">
        <v>629</v>
      </c>
      <c r="M17" s="154" t="s">
        <v>668</v>
      </c>
      <c r="N17" s="230"/>
      <c r="O17" s="231"/>
      <c r="P17" s="18"/>
      <c r="R17" s="256" t="s">
        <v>134</v>
      </c>
      <c r="S17" s="256"/>
      <c r="T17" s="256"/>
      <c r="U17" s="201"/>
      <c r="V17" s="201"/>
      <c r="W17" s="201"/>
      <c r="Y17" s="217"/>
      <c r="Z17" s="202"/>
      <c r="AA17" s="202"/>
      <c r="AB17" s="202"/>
      <c r="AC17" s="202"/>
      <c r="AD17" s="202"/>
      <c r="AE17" s="202"/>
      <c r="AF17" s="202"/>
      <c r="AG17" s="202"/>
      <c r="AH17" s="202"/>
      <c r="AI17" s="202"/>
      <c r="AJ17" s="202"/>
      <c r="AK17" s="202"/>
      <c r="AL17" s="202"/>
      <c r="AM17" s="288"/>
    </row>
    <row r="18" spans="2:39" ht="63">
      <c r="B18" s="18">
        <v>5</v>
      </c>
      <c r="C18" s="66">
        <v>20120880000013</v>
      </c>
      <c r="D18" s="170" t="s">
        <v>201</v>
      </c>
      <c r="E18" s="172"/>
      <c r="F18" s="173" t="s">
        <v>337</v>
      </c>
      <c r="G18" s="18"/>
      <c r="H18" s="69" t="s">
        <v>305</v>
      </c>
      <c r="I18" s="154">
        <v>2012</v>
      </c>
      <c r="J18" s="154">
        <v>2015</v>
      </c>
      <c r="K18" s="70">
        <v>535912000</v>
      </c>
      <c r="L18" s="154" t="s">
        <v>629</v>
      </c>
      <c r="M18" s="154" t="s">
        <v>668</v>
      </c>
      <c r="N18" s="230"/>
      <c r="O18" s="231"/>
      <c r="P18" s="18"/>
      <c r="R18" s="256" t="s">
        <v>136</v>
      </c>
      <c r="S18" s="256"/>
      <c r="T18" s="256"/>
      <c r="U18" s="201"/>
      <c r="V18" s="201"/>
      <c r="W18" s="201"/>
      <c r="Y18" s="217">
        <v>3</v>
      </c>
      <c r="Z18" s="202"/>
      <c r="AA18" s="202"/>
      <c r="AB18" s="202"/>
      <c r="AC18" s="202"/>
      <c r="AD18" s="202"/>
      <c r="AE18" s="202"/>
      <c r="AF18" s="202"/>
      <c r="AG18" s="202"/>
      <c r="AH18" s="202"/>
      <c r="AI18" s="202"/>
      <c r="AJ18" s="202"/>
      <c r="AK18" s="202"/>
      <c r="AL18" s="202"/>
      <c r="AM18" s="288"/>
    </row>
    <row r="19" spans="2:39" ht="45.75" customHeight="1">
      <c r="B19" s="18">
        <v>6</v>
      </c>
      <c r="C19" s="66">
        <v>20120880000014</v>
      </c>
      <c r="D19" s="170" t="s">
        <v>202</v>
      </c>
      <c r="E19" s="172"/>
      <c r="F19" s="172" t="s">
        <v>338</v>
      </c>
      <c r="G19" s="18"/>
      <c r="H19" s="69" t="s">
        <v>305</v>
      </c>
      <c r="I19" s="154">
        <v>2012</v>
      </c>
      <c r="J19" s="154">
        <v>2015</v>
      </c>
      <c r="K19" s="70">
        <v>43006994770</v>
      </c>
      <c r="L19" s="154" t="s">
        <v>638</v>
      </c>
      <c r="M19" s="154" t="s">
        <v>668</v>
      </c>
      <c r="N19" s="230"/>
      <c r="O19" s="231"/>
      <c r="P19" s="18"/>
      <c r="R19" s="293" t="s">
        <v>135</v>
      </c>
      <c r="S19" s="293"/>
      <c r="T19" s="293"/>
      <c r="U19" s="201"/>
      <c r="V19" s="201"/>
      <c r="W19" s="201"/>
      <c r="Y19" s="217"/>
      <c r="Z19" s="202"/>
      <c r="AA19" s="202"/>
      <c r="AB19" s="202"/>
      <c r="AC19" s="202"/>
      <c r="AD19" s="202"/>
      <c r="AE19" s="202"/>
      <c r="AF19" s="202"/>
      <c r="AG19" s="202"/>
      <c r="AH19" s="202"/>
      <c r="AI19" s="202"/>
      <c r="AJ19" s="202"/>
      <c r="AK19" s="202"/>
      <c r="AL19" s="202"/>
      <c r="AM19" s="288"/>
    </row>
    <row r="20" spans="2:39" ht="46.5" customHeight="1">
      <c r="B20" s="18">
        <v>7</v>
      </c>
      <c r="C20" s="66">
        <v>20120880000015</v>
      </c>
      <c r="D20" s="170" t="s">
        <v>203</v>
      </c>
      <c r="E20" s="172"/>
      <c r="F20" s="172" t="s">
        <v>339</v>
      </c>
      <c r="G20" s="18"/>
      <c r="H20" s="69" t="s">
        <v>305</v>
      </c>
      <c r="I20" s="154">
        <v>2012</v>
      </c>
      <c r="J20" s="154">
        <v>2015</v>
      </c>
      <c r="K20" s="70">
        <v>11464278000</v>
      </c>
      <c r="L20" s="154" t="s">
        <v>638</v>
      </c>
      <c r="M20" s="154" t="s">
        <v>668</v>
      </c>
      <c r="N20" s="230"/>
      <c r="O20" s="231"/>
      <c r="P20" s="18"/>
      <c r="R20" s="293"/>
      <c r="S20" s="293"/>
      <c r="T20" s="293"/>
      <c r="U20" s="201"/>
      <c r="V20" s="201"/>
      <c r="W20" s="201"/>
      <c r="Y20" s="217">
        <v>4</v>
      </c>
      <c r="Z20" s="202"/>
      <c r="AA20" s="202"/>
      <c r="AB20" s="202"/>
      <c r="AC20" s="202"/>
      <c r="AD20" s="202"/>
      <c r="AE20" s="202"/>
      <c r="AF20" s="202"/>
      <c r="AG20" s="202"/>
      <c r="AH20" s="202"/>
      <c r="AI20" s="202"/>
      <c r="AJ20" s="202"/>
      <c r="AK20" s="202"/>
      <c r="AL20" s="202"/>
      <c r="AM20" s="288"/>
    </row>
    <row r="21" spans="2:39" ht="42.75" customHeight="1">
      <c r="B21" s="18">
        <v>8</v>
      </c>
      <c r="C21" s="66">
        <v>20120880000016</v>
      </c>
      <c r="D21" s="170" t="s">
        <v>204</v>
      </c>
      <c r="E21" s="172"/>
      <c r="F21" s="172" t="s">
        <v>340</v>
      </c>
      <c r="G21" s="18"/>
      <c r="H21" s="69" t="s">
        <v>305</v>
      </c>
      <c r="I21" s="154">
        <v>2012</v>
      </c>
      <c r="J21" s="154">
        <v>2015</v>
      </c>
      <c r="K21" s="70">
        <v>636810440</v>
      </c>
      <c r="L21" s="154" t="s">
        <v>629</v>
      </c>
      <c r="M21" s="154" t="s">
        <v>668</v>
      </c>
      <c r="N21" s="230"/>
      <c r="O21" s="231"/>
      <c r="P21" s="18"/>
      <c r="R21" s="293"/>
      <c r="S21" s="293"/>
      <c r="T21" s="293"/>
      <c r="U21" s="201"/>
      <c r="V21" s="201"/>
      <c r="W21" s="201"/>
      <c r="Y21" s="217"/>
      <c r="Z21" s="202"/>
      <c r="AA21" s="202"/>
      <c r="AB21" s="202"/>
      <c r="AC21" s="202"/>
      <c r="AD21" s="202"/>
      <c r="AE21" s="202"/>
      <c r="AF21" s="202"/>
      <c r="AG21" s="202"/>
      <c r="AH21" s="202"/>
      <c r="AI21" s="202"/>
      <c r="AJ21" s="202"/>
      <c r="AK21" s="202"/>
      <c r="AL21" s="202"/>
      <c r="AM21" s="288"/>
    </row>
    <row r="22" spans="2:39" ht="42.75" customHeight="1">
      <c r="B22" s="18">
        <v>9</v>
      </c>
      <c r="C22" s="66">
        <v>20120880000017</v>
      </c>
      <c r="D22" s="170" t="s">
        <v>205</v>
      </c>
      <c r="E22" s="172"/>
      <c r="F22" s="172" t="s">
        <v>341</v>
      </c>
      <c r="G22" s="18"/>
      <c r="H22" s="69" t="s">
        <v>305</v>
      </c>
      <c r="I22" s="154">
        <v>2012</v>
      </c>
      <c r="J22" s="154">
        <v>2015</v>
      </c>
      <c r="K22" s="70">
        <v>747600000</v>
      </c>
      <c r="L22" s="154" t="s">
        <v>629</v>
      </c>
      <c r="M22" s="154" t="s">
        <v>668</v>
      </c>
      <c r="N22" s="230"/>
      <c r="O22" s="231"/>
      <c r="P22" s="18"/>
      <c r="R22" s="293" t="s">
        <v>138</v>
      </c>
      <c r="S22" s="293"/>
      <c r="T22" s="293"/>
      <c r="U22" s="201"/>
      <c r="V22" s="201"/>
      <c r="W22" s="201"/>
      <c r="Y22" s="217">
        <v>5</v>
      </c>
      <c r="Z22" s="202"/>
      <c r="AA22" s="202"/>
      <c r="AB22" s="202"/>
      <c r="AC22" s="202"/>
      <c r="AD22" s="202"/>
      <c r="AE22" s="202"/>
      <c r="AF22" s="202"/>
      <c r="AG22" s="202"/>
      <c r="AH22" s="202"/>
      <c r="AI22" s="202"/>
      <c r="AJ22" s="202"/>
      <c r="AK22" s="202"/>
      <c r="AL22" s="202"/>
      <c r="AM22" s="288"/>
    </row>
    <row r="23" spans="2:39" ht="41.25" customHeight="1">
      <c r="B23" s="18">
        <v>10</v>
      </c>
      <c r="C23" s="66">
        <v>20120880000066</v>
      </c>
      <c r="D23" s="170" t="s">
        <v>206</v>
      </c>
      <c r="E23" s="172"/>
      <c r="F23" s="172" t="s">
        <v>342</v>
      </c>
      <c r="G23" s="18"/>
      <c r="H23" s="69" t="s">
        <v>305</v>
      </c>
      <c r="I23" s="154">
        <v>2012</v>
      </c>
      <c r="J23" s="154">
        <v>2015</v>
      </c>
      <c r="K23" s="70">
        <v>451110280</v>
      </c>
      <c r="L23" s="154" t="s">
        <v>639</v>
      </c>
      <c r="M23" s="154" t="s">
        <v>668</v>
      </c>
      <c r="N23" s="230"/>
      <c r="O23" s="231"/>
      <c r="P23" s="18"/>
      <c r="R23" s="293"/>
      <c r="S23" s="293"/>
      <c r="T23" s="293"/>
      <c r="U23" s="201"/>
      <c r="V23" s="201"/>
      <c r="W23" s="201"/>
      <c r="Y23" s="217"/>
      <c r="Z23" s="202"/>
      <c r="AA23" s="202"/>
      <c r="AB23" s="202"/>
      <c r="AC23" s="202"/>
      <c r="AD23" s="202"/>
      <c r="AE23" s="202"/>
      <c r="AF23" s="202"/>
      <c r="AG23" s="202"/>
      <c r="AH23" s="202"/>
      <c r="AI23" s="202"/>
      <c r="AJ23" s="202"/>
      <c r="AK23" s="202"/>
      <c r="AL23" s="202"/>
      <c r="AM23" s="288"/>
    </row>
    <row r="24" spans="2:39" ht="63">
      <c r="B24" s="18">
        <v>11</v>
      </c>
      <c r="C24" s="66">
        <v>20120880000094</v>
      </c>
      <c r="D24" s="169" t="s">
        <v>323</v>
      </c>
      <c r="E24" s="172"/>
      <c r="F24" s="172" t="s">
        <v>344</v>
      </c>
      <c r="G24" s="18"/>
      <c r="H24" s="69" t="s">
        <v>305</v>
      </c>
      <c r="I24" s="154">
        <v>2012</v>
      </c>
      <c r="J24" s="154">
        <v>2015</v>
      </c>
      <c r="K24" s="70">
        <v>9734399000</v>
      </c>
      <c r="L24" s="154" t="s">
        <v>637</v>
      </c>
      <c r="M24" s="154" t="s">
        <v>668</v>
      </c>
      <c r="N24" s="230"/>
      <c r="O24" s="231"/>
      <c r="P24" s="18"/>
      <c r="R24" s="164"/>
      <c r="S24" s="164"/>
      <c r="T24" s="164"/>
      <c r="U24" s="201"/>
      <c r="V24" s="201"/>
      <c r="W24" s="201"/>
      <c r="Y24" s="157"/>
      <c r="Z24" s="154"/>
      <c r="AA24" s="154"/>
      <c r="AB24" s="154"/>
      <c r="AC24" s="154"/>
      <c r="AD24" s="154"/>
      <c r="AE24" s="154"/>
      <c r="AF24" s="154"/>
      <c r="AG24" s="154"/>
      <c r="AH24" s="154"/>
      <c r="AI24" s="154"/>
      <c r="AJ24" s="154"/>
      <c r="AK24" s="154"/>
      <c r="AL24" s="154"/>
      <c r="AM24" s="167"/>
    </row>
    <row r="25" spans="2:39" ht="45.75" customHeight="1">
      <c r="B25" s="18">
        <v>12</v>
      </c>
      <c r="C25" s="66">
        <v>20130880000055</v>
      </c>
      <c r="D25" s="169" t="s">
        <v>322</v>
      </c>
      <c r="E25" s="172"/>
      <c r="F25" s="172" t="s">
        <v>343</v>
      </c>
      <c r="G25" s="18"/>
      <c r="H25" s="69" t="s">
        <v>305</v>
      </c>
      <c r="I25" s="154">
        <v>2013</v>
      </c>
      <c r="J25" s="154">
        <v>2015</v>
      </c>
      <c r="K25" s="70">
        <v>19870263860</v>
      </c>
      <c r="L25" s="154" t="s">
        <v>638</v>
      </c>
      <c r="M25" s="154" t="s">
        <v>668</v>
      </c>
      <c r="N25" s="230"/>
      <c r="O25" s="231"/>
      <c r="P25" s="18"/>
      <c r="R25" s="164"/>
      <c r="S25" s="164"/>
      <c r="T25" s="164"/>
      <c r="U25" s="201"/>
      <c r="V25" s="201"/>
      <c r="W25" s="201"/>
      <c r="Y25" s="157"/>
      <c r="Z25" s="154"/>
      <c r="AA25" s="154"/>
      <c r="AB25" s="154"/>
      <c r="AC25" s="154"/>
      <c r="AD25" s="154"/>
      <c r="AE25" s="154"/>
      <c r="AF25" s="154"/>
      <c r="AG25" s="154"/>
      <c r="AH25" s="154"/>
      <c r="AI25" s="154"/>
      <c r="AJ25" s="154"/>
      <c r="AK25" s="154"/>
      <c r="AL25" s="154"/>
      <c r="AM25" s="167"/>
    </row>
    <row r="26" spans="2:39" ht="59.25" customHeight="1">
      <c r="B26" s="18">
        <v>13</v>
      </c>
      <c r="C26" s="66">
        <v>20130880000054</v>
      </c>
      <c r="D26" s="169" t="s">
        <v>324</v>
      </c>
      <c r="E26" s="172"/>
      <c r="F26" s="172" t="s">
        <v>345</v>
      </c>
      <c r="G26" s="18"/>
      <c r="H26" s="69" t="s">
        <v>305</v>
      </c>
      <c r="I26" s="154">
        <v>2013</v>
      </c>
      <c r="J26" s="154">
        <v>2015</v>
      </c>
      <c r="K26" s="70">
        <v>7216220350</v>
      </c>
      <c r="L26" s="154" t="s">
        <v>629</v>
      </c>
      <c r="M26" s="154" t="s">
        <v>668</v>
      </c>
      <c r="N26" s="230"/>
      <c r="O26" s="231"/>
      <c r="P26" s="18"/>
      <c r="R26" s="164"/>
      <c r="S26" s="164"/>
      <c r="T26" s="164"/>
      <c r="U26" s="201"/>
      <c r="V26" s="201"/>
      <c r="W26" s="201"/>
      <c r="Y26" s="157"/>
      <c r="Z26" s="154"/>
      <c r="AA26" s="154"/>
      <c r="AB26" s="154"/>
      <c r="AC26" s="154"/>
      <c r="AD26" s="154"/>
      <c r="AE26" s="154"/>
      <c r="AF26" s="154"/>
      <c r="AG26" s="154"/>
      <c r="AH26" s="154"/>
      <c r="AI26" s="154"/>
      <c r="AJ26" s="154"/>
      <c r="AK26" s="154"/>
      <c r="AL26" s="154"/>
      <c r="AM26" s="167"/>
    </row>
    <row r="27" spans="2:39" ht="66" customHeight="1">
      <c r="B27" s="18">
        <v>14</v>
      </c>
      <c r="C27" s="66">
        <v>20130880000053</v>
      </c>
      <c r="D27" s="170" t="s">
        <v>588</v>
      </c>
      <c r="E27" s="172"/>
      <c r="F27" s="172" t="s">
        <v>590</v>
      </c>
      <c r="G27" s="18"/>
      <c r="H27" s="69" t="s">
        <v>305</v>
      </c>
      <c r="I27" s="154">
        <v>2013</v>
      </c>
      <c r="J27" s="154">
        <v>2015</v>
      </c>
      <c r="K27" s="70">
        <v>1098040000</v>
      </c>
      <c r="L27" s="154" t="s">
        <v>629</v>
      </c>
      <c r="M27" s="154" t="s">
        <v>668</v>
      </c>
      <c r="N27" s="230"/>
      <c r="O27" s="231"/>
      <c r="P27" s="18"/>
      <c r="R27" s="164"/>
      <c r="S27" s="164"/>
      <c r="T27" s="164"/>
      <c r="U27" s="201"/>
      <c r="V27" s="201"/>
      <c r="W27" s="201"/>
      <c r="Y27" s="157"/>
      <c r="Z27" s="154"/>
      <c r="AA27" s="154"/>
      <c r="AB27" s="154"/>
      <c r="AC27" s="154"/>
      <c r="AD27" s="154"/>
      <c r="AE27" s="154"/>
      <c r="AF27" s="154"/>
      <c r="AG27" s="154"/>
      <c r="AH27" s="154"/>
      <c r="AI27" s="154"/>
      <c r="AJ27" s="154"/>
      <c r="AK27" s="154"/>
      <c r="AL27" s="154"/>
      <c r="AM27" s="167"/>
    </row>
    <row r="28" spans="2:39" ht="59.25" customHeight="1">
      <c r="B28" s="18">
        <v>15</v>
      </c>
      <c r="C28" s="66">
        <v>20130880000057</v>
      </c>
      <c r="D28" s="170" t="s">
        <v>589</v>
      </c>
      <c r="E28" s="172"/>
      <c r="F28" s="172" t="s">
        <v>591</v>
      </c>
      <c r="G28" s="18"/>
      <c r="H28" s="69" t="s">
        <v>305</v>
      </c>
      <c r="I28" s="154">
        <v>2013</v>
      </c>
      <c r="J28" s="154">
        <v>2015</v>
      </c>
      <c r="K28" s="70">
        <v>3980250000</v>
      </c>
      <c r="L28" s="154" t="s">
        <v>629</v>
      </c>
      <c r="M28" s="154" t="s">
        <v>668</v>
      </c>
      <c r="N28" s="230"/>
      <c r="O28" s="231"/>
      <c r="P28" s="18"/>
      <c r="R28" s="164"/>
      <c r="S28" s="164"/>
      <c r="T28" s="164"/>
      <c r="U28" s="201"/>
      <c r="V28" s="201"/>
      <c r="W28" s="201"/>
      <c r="Y28" s="157"/>
      <c r="Z28" s="154"/>
      <c r="AA28" s="154"/>
      <c r="AB28" s="154"/>
      <c r="AC28" s="154"/>
      <c r="AD28" s="154"/>
      <c r="AE28" s="154"/>
      <c r="AF28" s="154"/>
      <c r="AG28" s="154"/>
      <c r="AH28" s="154"/>
      <c r="AI28" s="154"/>
      <c r="AJ28" s="154"/>
      <c r="AK28" s="154"/>
      <c r="AL28" s="154"/>
      <c r="AM28" s="167"/>
    </row>
    <row r="29" spans="2:39" ht="94.5">
      <c r="B29" s="18">
        <v>16</v>
      </c>
      <c r="C29" s="66">
        <v>20080880000047</v>
      </c>
      <c r="D29" s="170" t="s">
        <v>207</v>
      </c>
      <c r="E29" s="172"/>
      <c r="F29" s="172" t="s">
        <v>346</v>
      </c>
      <c r="G29" s="18"/>
      <c r="H29" s="69" t="s">
        <v>304</v>
      </c>
      <c r="I29" s="154">
        <v>2008</v>
      </c>
      <c r="J29" s="154">
        <v>2015</v>
      </c>
      <c r="K29" s="70">
        <v>1861523560</v>
      </c>
      <c r="L29" s="154" t="s">
        <v>640</v>
      </c>
      <c r="M29" s="154" t="s">
        <v>668</v>
      </c>
      <c r="N29" s="230"/>
      <c r="O29" s="231"/>
      <c r="P29" s="18"/>
      <c r="R29" s="256" t="s">
        <v>137</v>
      </c>
      <c r="S29" s="256"/>
      <c r="T29" s="256"/>
      <c r="U29" s="201"/>
      <c r="V29" s="201"/>
      <c r="W29" s="201"/>
      <c r="Y29" s="217">
        <v>6</v>
      </c>
      <c r="Z29" s="202"/>
      <c r="AA29" s="202"/>
      <c r="AB29" s="202"/>
      <c r="AC29" s="202"/>
      <c r="AD29" s="202"/>
      <c r="AE29" s="202"/>
      <c r="AF29" s="202"/>
      <c r="AG29" s="202"/>
      <c r="AH29" s="202"/>
      <c r="AI29" s="202"/>
      <c r="AJ29" s="202"/>
      <c r="AK29" s="202"/>
      <c r="AL29" s="202"/>
      <c r="AM29" s="288"/>
    </row>
    <row r="30" spans="2:39" ht="47.25">
      <c r="B30" s="18">
        <v>17</v>
      </c>
      <c r="C30" s="66">
        <v>20080880000048</v>
      </c>
      <c r="D30" s="170" t="s">
        <v>208</v>
      </c>
      <c r="E30" s="172"/>
      <c r="F30" s="172" t="s">
        <v>347</v>
      </c>
      <c r="G30" s="18"/>
      <c r="H30" s="69" t="s">
        <v>304</v>
      </c>
      <c r="I30" s="154">
        <v>2008</v>
      </c>
      <c r="J30" s="154">
        <v>2015</v>
      </c>
      <c r="K30" s="70">
        <v>899700000</v>
      </c>
      <c r="L30" s="154" t="s">
        <v>629</v>
      </c>
      <c r="M30" s="154" t="s">
        <v>668</v>
      </c>
      <c r="N30" s="230"/>
      <c r="O30" s="231"/>
      <c r="P30" s="18"/>
      <c r="R30" s="256"/>
      <c r="S30" s="256"/>
      <c r="T30" s="256"/>
      <c r="U30" s="201"/>
      <c r="V30" s="201"/>
      <c r="W30" s="201"/>
      <c r="Y30" s="248"/>
      <c r="Z30" s="222"/>
      <c r="AA30" s="222"/>
      <c r="AB30" s="222"/>
      <c r="AC30" s="222"/>
      <c r="AD30" s="222"/>
      <c r="AE30" s="222"/>
      <c r="AF30" s="222"/>
      <c r="AG30" s="222"/>
      <c r="AH30" s="222"/>
      <c r="AI30" s="222"/>
      <c r="AJ30" s="222"/>
      <c r="AK30" s="222"/>
      <c r="AL30" s="222"/>
      <c r="AM30" s="240"/>
    </row>
    <row r="31" spans="2:39" ht="47.25">
      <c r="B31" s="18">
        <v>18</v>
      </c>
      <c r="C31" s="66">
        <v>20110880000066</v>
      </c>
      <c r="D31" s="170" t="s">
        <v>209</v>
      </c>
      <c r="E31" s="172"/>
      <c r="F31" s="172" t="s">
        <v>348</v>
      </c>
      <c r="G31" s="18"/>
      <c r="H31" s="69" t="s">
        <v>304</v>
      </c>
      <c r="I31" s="154">
        <v>2011</v>
      </c>
      <c r="J31" s="154">
        <v>2015</v>
      </c>
      <c r="K31" s="70">
        <v>86000000</v>
      </c>
      <c r="L31" s="154" t="s">
        <v>630</v>
      </c>
      <c r="M31" s="154" t="s">
        <v>668</v>
      </c>
      <c r="N31" s="230"/>
      <c r="O31" s="231"/>
      <c r="P31" s="18"/>
      <c r="R31" s="256"/>
      <c r="S31" s="256"/>
      <c r="T31" s="256"/>
      <c r="U31" s="201"/>
      <c r="V31" s="201"/>
      <c r="W31" s="201"/>
      <c r="Y31" s="248"/>
      <c r="Z31" s="222"/>
      <c r="AA31" s="222"/>
      <c r="AB31" s="222"/>
      <c r="AC31" s="222"/>
      <c r="AD31" s="222"/>
      <c r="AE31" s="222"/>
      <c r="AF31" s="222"/>
      <c r="AG31" s="222"/>
      <c r="AH31" s="222"/>
      <c r="AI31" s="222"/>
      <c r="AJ31" s="222"/>
      <c r="AK31" s="222"/>
      <c r="AL31" s="222"/>
      <c r="AM31" s="240"/>
    </row>
    <row r="32" spans="2:39" ht="31.5" customHeight="1">
      <c r="B32" s="18">
        <v>19</v>
      </c>
      <c r="C32" s="66">
        <v>20110880000011</v>
      </c>
      <c r="D32" s="170" t="s">
        <v>210</v>
      </c>
      <c r="E32" s="172"/>
      <c r="F32" s="172" t="s">
        <v>346</v>
      </c>
      <c r="G32" s="18"/>
      <c r="H32" s="69" t="s">
        <v>304</v>
      </c>
      <c r="I32" s="154">
        <v>2011</v>
      </c>
      <c r="J32" s="154">
        <v>2015</v>
      </c>
      <c r="K32" s="70">
        <v>743100000</v>
      </c>
      <c r="L32" s="154" t="s">
        <v>629</v>
      </c>
      <c r="M32" s="154" t="s">
        <v>668</v>
      </c>
      <c r="N32" s="230"/>
      <c r="O32" s="231"/>
      <c r="P32" s="18"/>
      <c r="R32" s="256"/>
      <c r="S32" s="256"/>
      <c r="T32" s="256"/>
      <c r="U32" s="201"/>
      <c r="V32" s="201"/>
      <c r="W32" s="201"/>
      <c r="Y32" s="248"/>
      <c r="Z32" s="222"/>
      <c r="AA32" s="222"/>
      <c r="AB32" s="222"/>
      <c r="AC32" s="222"/>
      <c r="AD32" s="222"/>
      <c r="AE32" s="222"/>
      <c r="AF32" s="222"/>
      <c r="AG32" s="222"/>
      <c r="AH32" s="222"/>
      <c r="AI32" s="222"/>
      <c r="AJ32" s="222"/>
      <c r="AK32" s="222"/>
      <c r="AL32" s="222"/>
      <c r="AM32" s="240"/>
    </row>
    <row r="33" spans="2:39" ht="47.25">
      <c r="B33" s="18">
        <v>20</v>
      </c>
      <c r="C33" s="66">
        <v>20090880000007</v>
      </c>
      <c r="D33" s="170" t="s">
        <v>211</v>
      </c>
      <c r="E33" s="172"/>
      <c r="F33" s="172" t="s">
        <v>349</v>
      </c>
      <c r="G33" s="18"/>
      <c r="H33" s="69" t="s">
        <v>304</v>
      </c>
      <c r="I33" s="154">
        <v>2009</v>
      </c>
      <c r="J33" s="154">
        <v>2015</v>
      </c>
      <c r="K33" s="70">
        <v>12957012960</v>
      </c>
      <c r="L33" s="154" t="s">
        <v>631</v>
      </c>
      <c r="M33" s="154" t="s">
        <v>668</v>
      </c>
      <c r="N33" s="230"/>
      <c r="O33" s="231"/>
      <c r="P33" s="18"/>
      <c r="R33" s="256"/>
      <c r="S33" s="256"/>
      <c r="T33" s="256"/>
      <c r="U33" s="201"/>
      <c r="V33" s="201"/>
      <c r="W33" s="201"/>
      <c r="Y33" s="248"/>
      <c r="Z33" s="222"/>
      <c r="AA33" s="222"/>
      <c r="AB33" s="222"/>
      <c r="AC33" s="222"/>
      <c r="AD33" s="222"/>
      <c r="AE33" s="222"/>
      <c r="AF33" s="222"/>
      <c r="AG33" s="222"/>
      <c r="AH33" s="222"/>
      <c r="AI33" s="222"/>
      <c r="AJ33" s="222"/>
      <c r="AK33" s="222"/>
      <c r="AL33" s="222"/>
      <c r="AM33" s="240"/>
    </row>
    <row r="34" spans="2:39" ht="63">
      <c r="B34" s="18">
        <v>21</v>
      </c>
      <c r="C34" s="66">
        <v>20120880000024</v>
      </c>
      <c r="D34" s="170" t="s">
        <v>212</v>
      </c>
      <c r="E34" s="172"/>
      <c r="F34" s="172" t="s">
        <v>350</v>
      </c>
      <c r="G34" s="18"/>
      <c r="H34" s="69" t="s">
        <v>304</v>
      </c>
      <c r="I34" s="154">
        <v>2012</v>
      </c>
      <c r="J34" s="154">
        <v>2015</v>
      </c>
      <c r="K34" s="70">
        <v>814394000</v>
      </c>
      <c r="L34" s="154" t="s">
        <v>630</v>
      </c>
      <c r="M34" s="154" t="s">
        <v>668</v>
      </c>
      <c r="N34" s="230"/>
      <c r="O34" s="231"/>
      <c r="P34" s="18"/>
      <c r="R34" s="256"/>
      <c r="S34" s="256"/>
      <c r="T34" s="256"/>
      <c r="U34" s="201"/>
      <c r="V34" s="201"/>
      <c r="W34" s="201"/>
      <c r="Y34" s="248"/>
      <c r="Z34" s="222"/>
      <c r="AA34" s="222"/>
      <c r="AB34" s="222"/>
      <c r="AC34" s="222"/>
      <c r="AD34" s="222"/>
      <c r="AE34" s="222"/>
      <c r="AF34" s="222"/>
      <c r="AG34" s="222"/>
      <c r="AH34" s="222"/>
      <c r="AI34" s="222"/>
      <c r="AJ34" s="222"/>
      <c r="AK34" s="222"/>
      <c r="AL34" s="222"/>
      <c r="AM34" s="240"/>
    </row>
    <row r="35" spans="2:39" ht="78.75">
      <c r="B35" s="18">
        <v>22</v>
      </c>
      <c r="C35" s="66">
        <v>20120880000027</v>
      </c>
      <c r="D35" s="170" t="s">
        <v>213</v>
      </c>
      <c r="E35" s="172"/>
      <c r="F35" s="172" t="s">
        <v>351</v>
      </c>
      <c r="G35" s="18"/>
      <c r="H35" s="69" t="s">
        <v>304</v>
      </c>
      <c r="I35" s="154">
        <v>2012</v>
      </c>
      <c r="J35" s="154">
        <v>2015</v>
      </c>
      <c r="K35" s="70">
        <v>3318532270</v>
      </c>
      <c r="L35" s="154" t="s">
        <v>629</v>
      </c>
      <c r="M35" s="154" t="s">
        <v>668</v>
      </c>
      <c r="N35" s="230"/>
      <c r="O35" s="231"/>
      <c r="P35" s="18"/>
      <c r="R35" s="256"/>
      <c r="S35" s="256"/>
      <c r="T35" s="256"/>
      <c r="U35" s="201"/>
      <c r="V35" s="201"/>
      <c r="W35" s="201"/>
      <c r="Y35" s="248"/>
      <c r="Z35" s="222"/>
      <c r="AA35" s="222"/>
      <c r="AB35" s="222"/>
      <c r="AC35" s="222"/>
      <c r="AD35" s="222"/>
      <c r="AE35" s="222"/>
      <c r="AF35" s="222"/>
      <c r="AG35" s="222"/>
      <c r="AH35" s="222"/>
      <c r="AI35" s="222"/>
      <c r="AJ35" s="222"/>
      <c r="AK35" s="222"/>
      <c r="AL35" s="222"/>
      <c r="AM35" s="240"/>
    </row>
    <row r="36" spans="2:39" ht="78.75">
      <c r="B36" s="18">
        <v>23</v>
      </c>
      <c r="C36" s="66">
        <v>20120880000025</v>
      </c>
      <c r="D36" s="170" t="s">
        <v>214</v>
      </c>
      <c r="E36" s="172"/>
      <c r="F36" s="172" t="s">
        <v>352</v>
      </c>
      <c r="G36" s="18"/>
      <c r="H36" s="69" t="s">
        <v>304</v>
      </c>
      <c r="I36" s="154">
        <v>2012</v>
      </c>
      <c r="J36" s="154">
        <v>2015</v>
      </c>
      <c r="K36" s="70">
        <v>326000000</v>
      </c>
      <c r="L36" s="154" t="s">
        <v>632</v>
      </c>
      <c r="M36" s="154" t="s">
        <v>668</v>
      </c>
      <c r="N36" s="230"/>
      <c r="O36" s="231"/>
      <c r="P36" s="18"/>
      <c r="R36" s="256"/>
      <c r="S36" s="256"/>
      <c r="T36" s="256"/>
      <c r="U36" s="201"/>
      <c r="V36" s="201"/>
      <c r="W36" s="201"/>
      <c r="Y36" s="248"/>
      <c r="Z36" s="222"/>
      <c r="AA36" s="222"/>
      <c r="AB36" s="222"/>
      <c r="AC36" s="222"/>
      <c r="AD36" s="222"/>
      <c r="AE36" s="222"/>
      <c r="AF36" s="222"/>
      <c r="AG36" s="222"/>
      <c r="AH36" s="222"/>
      <c r="AI36" s="222"/>
      <c r="AJ36" s="222"/>
      <c r="AK36" s="222"/>
      <c r="AL36" s="222"/>
      <c r="AM36" s="240"/>
    </row>
    <row r="37" spans="2:39" ht="63">
      <c r="B37" s="18">
        <v>24</v>
      </c>
      <c r="C37" s="66">
        <v>20120880000049</v>
      </c>
      <c r="D37" s="169" t="s">
        <v>325</v>
      </c>
      <c r="E37" s="172"/>
      <c r="F37" s="172" t="s">
        <v>353</v>
      </c>
      <c r="G37" s="18"/>
      <c r="H37" s="69" t="s">
        <v>304</v>
      </c>
      <c r="I37" s="154">
        <v>2012</v>
      </c>
      <c r="J37" s="154">
        <v>2016</v>
      </c>
      <c r="K37" s="70">
        <v>2612500000</v>
      </c>
      <c r="L37" s="154" t="s">
        <v>638</v>
      </c>
      <c r="M37" s="154" t="s">
        <v>116</v>
      </c>
      <c r="N37" s="230"/>
      <c r="O37" s="231"/>
      <c r="P37" s="18"/>
      <c r="R37" s="256"/>
      <c r="S37" s="256"/>
      <c r="T37" s="256"/>
      <c r="U37" s="201"/>
      <c r="V37" s="201"/>
      <c r="W37" s="201"/>
      <c r="Y37" s="248"/>
      <c r="Z37" s="222"/>
      <c r="AA37" s="222"/>
      <c r="AB37" s="222"/>
      <c r="AC37" s="222"/>
      <c r="AD37" s="222"/>
      <c r="AE37" s="222"/>
      <c r="AF37" s="222"/>
      <c r="AG37" s="222"/>
      <c r="AH37" s="222"/>
      <c r="AI37" s="222"/>
      <c r="AJ37" s="222"/>
      <c r="AK37" s="222"/>
      <c r="AL37" s="222"/>
      <c r="AM37" s="240"/>
    </row>
    <row r="38" spans="2:39" ht="78.75">
      <c r="B38" s="18">
        <v>25</v>
      </c>
      <c r="C38" s="66">
        <v>20130880000001</v>
      </c>
      <c r="D38" s="169" t="s">
        <v>326</v>
      </c>
      <c r="E38" s="172"/>
      <c r="F38" s="172" t="s">
        <v>354</v>
      </c>
      <c r="G38" s="18"/>
      <c r="H38" s="69" t="s">
        <v>304</v>
      </c>
      <c r="I38" s="154">
        <v>2013</v>
      </c>
      <c r="J38" s="154">
        <v>2016</v>
      </c>
      <c r="K38" s="70">
        <v>2506500000</v>
      </c>
      <c r="L38" s="154" t="s">
        <v>639</v>
      </c>
      <c r="M38" s="154" t="s">
        <v>116</v>
      </c>
      <c r="N38" s="230"/>
      <c r="O38" s="231"/>
      <c r="P38" s="18"/>
      <c r="R38" s="256"/>
      <c r="S38" s="256"/>
      <c r="T38" s="256"/>
      <c r="U38" s="201"/>
      <c r="V38" s="201"/>
      <c r="W38" s="201"/>
      <c r="Y38" s="248"/>
      <c r="Z38" s="222"/>
      <c r="AA38" s="222"/>
      <c r="AB38" s="222"/>
      <c r="AC38" s="222"/>
      <c r="AD38" s="222"/>
      <c r="AE38" s="222"/>
      <c r="AF38" s="222"/>
      <c r="AG38" s="222"/>
      <c r="AH38" s="222"/>
      <c r="AI38" s="222"/>
      <c r="AJ38" s="222"/>
      <c r="AK38" s="222"/>
      <c r="AL38" s="222"/>
      <c r="AM38" s="240"/>
    </row>
    <row r="39" spans="2:39" ht="78.75">
      <c r="B39" s="18">
        <v>26</v>
      </c>
      <c r="C39" s="66">
        <v>20130880000035</v>
      </c>
      <c r="D39" s="169" t="s">
        <v>328</v>
      </c>
      <c r="E39" s="172"/>
      <c r="F39" s="172" t="s">
        <v>355</v>
      </c>
      <c r="G39" s="18"/>
      <c r="H39" s="69" t="s">
        <v>304</v>
      </c>
      <c r="I39" s="154">
        <v>2013</v>
      </c>
      <c r="J39" s="154">
        <v>2016</v>
      </c>
      <c r="K39" s="70">
        <v>1087000000</v>
      </c>
      <c r="L39" s="154" t="s">
        <v>633</v>
      </c>
      <c r="M39" s="154" t="s">
        <v>116</v>
      </c>
      <c r="N39" s="230"/>
      <c r="O39" s="231"/>
      <c r="P39" s="18"/>
      <c r="R39" s="256"/>
      <c r="S39" s="256"/>
      <c r="T39" s="256"/>
      <c r="U39" s="201"/>
      <c r="V39" s="201"/>
      <c r="W39" s="201"/>
      <c r="Y39" s="248"/>
      <c r="Z39" s="222"/>
      <c r="AA39" s="222"/>
      <c r="AB39" s="222"/>
      <c r="AC39" s="222"/>
      <c r="AD39" s="222"/>
      <c r="AE39" s="222"/>
      <c r="AF39" s="222"/>
      <c r="AG39" s="222"/>
      <c r="AH39" s="222"/>
      <c r="AI39" s="222"/>
      <c r="AJ39" s="222"/>
      <c r="AK39" s="222"/>
      <c r="AL39" s="222"/>
      <c r="AM39" s="240"/>
    </row>
    <row r="40" spans="2:39" ht="94.5">
      <c r="B40" s="18">
        <v>27</v>
      </c>
      <c r="C40" s="66">
        <v>20130880000039</v>
      </c>
      <c r="D40" s="169" t="s">
        <v>329</v>
      </c>
      <c r="E40" s="172"/>
      <c r="F40" s="172" t="s">
        <v>356</v>
      </c>
      <c r="G40" s="18"/>
      <c r="H40" s="69" t="s">
        <v>304</v>
      </c>
      <c r="I40" s="154">
        <v>2013</v>
      </c>
      <c r="J40" s="154">
        <v>2016</v>
      </c>
      <c r="K40" s="70">
        <v>2887500000</v>
      </c>
      <c r="L40" s="154" t="s">
        <v>629</v>
      </c>
      <c r="M40" s="154" t="s">
        <v>116</v>
      </c>
      <c r="N40" s="230"/>
      <c r="O40" s="231"/>
      <c r="P40" s="18"/>
      <c r="R40" s="256"/>
      <c r="S40" s="256"/>
      <c r="T40" s="256"/>
      <c r="U40" s="201"/>
      <c r="V40" s="201"/>
      <c r="W40" s="201"/>
      <c r="Y40" s="248"/>
      <c r="Z40" s="222"/>
      <c r="AA40" s="222"/>
      <c r="AB40" s="222"/>
      <c r="AC40" s="222"/>
      <c r="AD40" s="222"/>
      <c r="AE40" s="222"/>
      <c r="AF40" s="222"/>
      <c r="AG40" s="222"/>
      <c r="AH40" s="222"/>
      <c r="AI40" s="222"/>
      <c r="AJ40" s="222"/>
      <c r="AK40" s="222"/>
      <c r="AL40" s="222"/>
      <c r="AM40" s="240"/>
    </row>
    <row r="41" spans="2:39" ht="48.75" customHeight="1">
      <c r="B41" s="18">
        <v>28</v>
      </c>
      <c r="C41" s="66">
        <v>20130880000071</v>
      </c>
      <c r="D41" s="68" t="s">
        <v>327</v>
      </c>
      <c r="E41" s="172"/>
      <c r="F41" s="172" t="s">
        <v>357</v>
      </c>
      <c r="G41" s="18"/>
      <c r="H41" s="69" t="s">
        <v>304</v>
      </c>
      <c r="I41" s="154">
        <v>2013</v>
      </c>
      <c r="J41" s="154">
        <v>2015</v>
      </c>
      <c r="K41" s="70">
        <v>185000000</v>
      </c>
      <c r="L41" s="154" t="s">
        <v>634</v>
      </c>
      <c r="M41" s="154" t="s">
        <v>668</v>
      </c>
      <c r="N41" s="230"/>
      <c r="O41" s="231"/>
      <c r="P41" s="18"/>
      <c r="R41" s="256"/>
      <c r="S41" s="256"/>
      <c r="T41" s="256"/>
      <c r="U41" s="201"/>
      <c r="V41" s="201"/>
      <c r="W41" s="201"/>
      <c r="Y41" s="248"/>
      <c r="Z41" s="222"/>
      <c r="AA41" s="222"/>
      <c r="AB41" s="222"/>
      <c r="AC41" s="222"/>
      <c r="AD41" s="222"/>
      <c r="AE41" s="222"/>
      <c r="AF41" s="222"/>
      <c r="AG41" s="222"/>
      <c r="AH41" s="222"/>
      <c r="AI41" s="222"/>
      <c r="AJ41" s="222"/>
      <c r="AK41" s="222"/>
      <c r="AL41" s="222"/>
      <c r="AM41" s="240"/>
    </row>
    <row r="42" spans="2:39" ht="94.5">
      <c r="B42" s="18">
        <v>29</v>
      </c>
      <c r="C42" s="66">
        <v>20120880000048</v>
      </c>
      <c r="D42" s="169" t="s">
        <v>330</v>
      </c>
      <c r="E42" s="172"/>
      <c r="F42" s="172" t="s">
        <v>358</v>
      </c>
      <c r="G42" s="18"/>
      <c r="H42" s="69" t="s">
        <v>304</v>
      </c>
      <c r="I42" s="154">
        <v>2012</v>
      </c>
      <c r="J42" s="154">
        <v>2016</v>
      </c>
      <c r="K42" s="70">
        <v>2105500000</v>
      </c>
      <c r="L42" s="154" t="s">
        <v>633</v>
      </c>
      <c r="M42" s="154" t="s">
        <v>116</v>
      </c>
      <c r="N42" s="230"/>
      <c r="O42" s="231"/>
      <c r="P42" s="18"/>
      <c r="R42" s="256"/>
      <c r="S42" s="256"/>
      <c r="T42" s="256"/>
      <c r="U42" s="201"/>
      <c r="V42" s="201"/>
      <c r="W42" s="201"/>
      <c r="Y42" s="248"/>
      <c r="Z42" s="222"/>
      <c r="AA42" s="222"/>
      <c r="AB42" s="222"/>
      <c r="AC42" s="222"/>
      <c r="AD42" s="222"/>
      <c r="AE42" s="222"/>
      <c r="AF42" s="222"/>
      <c r="AG42" s="222"/>
      <c r="AH42" s="222"/>
      <c r="AI42" s="222"/>
      <c r="AJ42" s="222"/>
      <c r="AK42" s="222"/>
      <c r="AL42" s="222"/>
      <c r="AM42" s="240"/>
    </row>
    <row r="43" spans="2:39" ht="94.5">
      <c r="B43" s="18">
        <v>30</v>
      </c>
      <c r="C43" s="66">
        <v>20110880000039</v>
      </c>
      <c r="D43" s="169" t="s">
        <v>331</v>
      </c>
      <c r="E43" s="172"/>
      <c r="F43" s="172" t="s">
        <v>359</v>
      </c>
      <c r="G43" s="18"/>
      <c r="H43" s="69" t="s">
        <v>304</v>
      </c>
      <c r="I43" s="154">
        <v>2011</v>
      </c>
      <c r="J43" s="154">
        <v>2016</v>
      </c>
      <c r="K43" s="70">
        <v>1115200000</v>
      </c>
      <c r="L43" s="154" t="s">
        <v>629</v>
      </c>
      <c r="M43" s="154" t="s">
        <v>116</v>
      </c>
      <c r="N43" s="230"/>
      <c r="O43" s="231"/>
      <c r="P43" s="18"/>
      <c r="R43" s="256"/>
      <c r="S43" s="256"/>
      <c r="T43" s="256"/>
      <c r="U43" s="201"/>
      <c r="V43" s="201"/>
      <c r="W43" s="201"/>
      <c r="Y43" s="248"/>
      <c r="Z43" s="222"/>
      <c r="AA43" s="222"/>
      <c r="AB43" s="222"/>
      <c r="AC43" s="222"/>
      <c r="AD43" s="222"/>
      <c r="AE43" s="222"/>
      <c r="AF43" s="222"/>
      <c r="AG43" s="222"/>
      <c r="AH43" s="222"/>
      <c r="AI43" s="222"/>
      <c r="AJ43" s="222"/>
      <c r="AK43" s="222"/>
      <c r="AL43" s="222"/>
      <c r="AM43" s="240"/>
    </row>
    <row r="44" spans="2:39" ht="48.75" customHeight="1">
      <c r="B44" s="18">
        <v>31</v>
      </c>
      <c r="C44" s="63">
        <v>20130880000037</v>
      </c>
      <c r="D44" s="169" t="s">
        <v>332</v>
      </c>
      <c r="E44" s="172"/>
      <c r="F44" s="172" t="s">
        <v>360</v>
      </c>
      <c r="G44" s="18"/>
      <c r="H44" s="69" t="s">
        <v>304</v>
      </c>
      <c r="I44" s="154">
        <v>2013</v>
      </c>
      <c r="J44" s="154">
        <v>2015</v>
      </c>
      <c r="K44" s="70">
        <v>13632892130</v>
      </c>
      <c r="L44" s="154" t="s">
        <v>629</v>
      </c>
      <c r="M44" s="154" t="s">
        <v>668</v>
      </c>
      <c r="N44" s="230"/>
      <c r="O44" s="231"/>
      <c r="P44" s="18"/>
      <c r="R44" s="256"/>
      <c r="S44" s="256"/>
      <c r="T44" s="256"/>
      <c r="U44" s="201"/>
      <c r="V44" s="201"/>
      <c r="W44" s="201"/>
      <c r="Y44" s="248"/>
      <c r="Z44" s="222"/>
      <c r="AA44" s="222"/>
      <c r="AB44" s="222"/>
      <c r="AC44" s="222"/>
      <c r="AD44" s="222"/>
      <c r="AE44" s="222"/>
      <c r="AF44" s="222"/>
      <c r="AG44" s="222"/>
      <c r="AH44" s="222"/>
      <c r="AI44" s="222"/>
      <c r="AJ44" s="222"/>
      <c r="AK44" s="222"/>
      <c r="AL44" s="222"/>
      <c r="AM44" s="240"/>
    </row>
    <row r="45" spans="2:39" ht="60" customHeight="1">
      <c r="B45" s="18">
        <v>32</v>
      </c>
      <c r="C45" s="66">
        <v>20130880000020</v>
      </c>
      <c r="D45" s="169" t="s">
        <v>452</v>
      </c>
      <c r="E45" s="172"/>
      <c r="F45" s="172" t="s">
        <v>455</v>
      </c>
      <c r="G45" s="18"/>
      <c r="H45" s="69" t="s">
        <v>304</v>
      </c>
      <c r="I45" s="154">
        <v>2013</v>
      </c>
      <c r="J45" s="154">
        <v>2015</v>
      </c>
      <c r="K45" s="70">
        <v>2200000000</v>
      </c>
      <c r="L45" s="154" t="s">
        <v>633</v>
      </c>
      <c r="M45" s="154" t="s">
        <v>668</v>
      </c>
      <c r="N45" s="230"/>
      <c r="O45" s="231"/>
      <c r="P45" s="18"/>
      <c r="R45" s="256"/>
      <c r="S45" s="256"/>
      <c r="T45" s="256"/>
      <c r="U45" s="201"/>
      <c r="V45" s="201"/>
      <c r="W45" s="201"/>
      <c r="Y45" s="248"/>
      <c r="Z45" s="222"/>
      <c r="AA45" s="222"/>
      <c r="AB45" s="222"/>
      <c r="AC45" s="222"/>
      <c r="AD45" s="222"/>
      <c r="AE45" s="222"/>
      <c r="AF45" s="222"/>
      <c r="AG45" s="222"/>
      <c r="AH45" s="222"/>
      <c r="AI45" s="222"/>
      <c r="AJ45" s="222"/>
      <c r="AK45" s="222"/>
      <c r="AL45" s="222"/>
      <c r="AM45" s="240"/>
    </row>
    <row r="46" spans="2:39" ht="51.75" customHeight="1">
      <c r="B46" s="18">
        <v>33</v>
      </c>
      <c r="C46" s="66">
        <v>20120880000040</v>
      </c>
      <c r="D46" s="169" t="s">
        <v>453</v>
      </c>
      <c r="E46" s="172"/>
      <c r="F46" s="172" t="s">
        <v>456</v>
      </c>
      <c r="G46" s="18"/>
      <c r="H46" s="69" t="s">
        <v>304</v>
      </c>
      <c r="I46" s="154">
        <v>2012</v>
      </c>
      <c r="J46" s="154">
        <v>2015</v>
      </c>
      <c r="K46" s="70">
        <v>1372000000</v>
      </c>
      <c r="L46" s="154" t="s">
        <v>635</v>
      </c>
      <c r="M46" s="154" t="s">
        <v>668</v>
      </c>
      <c r="N46" s="230"/>
      <c r="O46" s="231"/>
      <c r="P46" s="18"/>
      <c r="R46" s="256"/>
      <c r="S46" s="256"/>
      <c r="T46" s="256"/>
      <c r="U46" s="201"/>
      <c r="V46" s="201"/>
      <c r="W46" s="201"/>
      <c r="Y46" s="248"/>
      <c r="Z46" s="222"/>
      <c r="AA46" s="222"/>
      <c r="AB46" s="222"/>
      <c r="AC46" s="222"/>
      <c r="AD46" s="222"/>
      <c r="AE46" s="222"/>
      <c r="AF46" s="222"/>
      <c r="AG46" s="222"/>
      <c r="AH46" s="222"/>
      <c r="AI46" s="222"/>
      <c r="AJ46" s="222"/>
      <c r="AK46" s="222"/>
      <c r="AL46" s="222"/>
      <c r="AM46" s="240"/>
    </row>
    <row r="47" spans="2:39" ht="42" customHeight="1">
      <c r="B47" s="18">
        <v>34</v>
      </c>
      <c r="C47" s="66">
        <v>20130880000070</v>
      </c>
      <c r="D47" s="169" t="s">
        <v>454</v>
      </c>
      <c r="E47" s="172"/>
      <c r="F47" s="172" t="s">
        <v>457</v>
      </c>
      <c r="G47" s="18"/>
      <c r="H47" s="69" t="s">
        <v>304</v>
      </c>
      <c r="I47" s="154">
        <v>2013</v>
      </c>
      <c r="J47" s="154">
        <v>2015</v>
      </c>
      <c r="K47" s="70">
        <v>1206399000</v>
      </c>
      <c r="L47" s="154" t="s">
        <v>629</v>
      </c>
      <c r="M47" s="154" t="s">
        <v>668</v>
      </c>
      <c r="N47" s="230"/>
      <c r="O47" s="231"/>
      <c r="P47" s="18"/>
      <c r="R47" s="256"/>
      <c r="S47" s="256"/>
      <c r="T47" s="256"/>
      <c r="U47" s="201"/>
      <c r="V47" s="201"/>
      <c r="W47" s="201"/>
      <c r="Y47" s="248"/>
      <c r="Z47" s="222"/>
      <c r="AA47" s="222"/>
      <c r="AB47" s="222"/>
      <c r="AC47" s="222"/>
      <c r="AD47" s="222"/>
      <c r="AE47" s="222"/>
      <c r="AF47" s="222"/>
      <c r="AG47" s="222"/>
      <c r="AH47" s="222"/>
      <c r="AI47" s="222"/>
      <c r="AJ47" s="222"/>
      <c r="AK47" s="222"/>
      <c r="AL47" s="222"/>
      <c r="AM47" s="240"/>
    </row>
    <row r="48" spans="2:39" ht="48.75" customHeight="1">
      <c r="B48" s="18">
        <v>35</v>
      </c>
      <c r="C48" s="66">
        <v>20090880000028</v>
      </c>
      <c r="D48" s="170" t="s">
        <v>215</v>
      </c>
      <c r="E48" s="172"/>
      <c r="F48" s="172" t="s">
        <v>361</v>
      </c>
      <c r="G48" s="18"/>
      <c r="H48" s="154" t="s">
        <v>306</v>
      </c>
      <c r="I48" s="154">
        <v>2009</v>
      </c>
      <c r="J48" s="154">
        <v>2015</v>
      </c>
      <c r="K48" s="70">
        <v>1575000000</v>
      </c>
      <c r="L48" s="154" t="s">
        <v>638</v>
      </c>
      <c r="M48" s="154" t="s">
        <v>668</v>
      </c>
      <c r="N48" s="230"/>
      <c r="O48" s="231"/>
      <c r="P48" s="18"/>
      <c r="R48" s="256"/>
      <c r="S48" s="256"/>
      <c r="T48" s="256"/>
      <c r="U48" s="201"/>
      <c r="V48" s="201"/>
      <c r="W48" s="201"/>
      <c r="Y48" s="248"/>
      <c r="Z48" s="222"/>
      <c r="AA48" s="222"/>
      <c r="AB48" s="222"/>
      <c r="AC48" s="222"/>
      <c r="AD48" s="222"/>
      <c r="AE48" s="222"/>
      <c r="AF48" s="222"/>
      <c r="AG48" s="222"/>
      <c r="AH48" s="222"/>
      <c r="AI48" s="222"/>
      <c r="AJ48" s="222"/>
      <c r="AK48" s="222"/>
      <c r="AL48" s="222"/>
      <c r="AM48" s="240"/>
    </row>
    <row r="49" spans="2:39" ht="31.5" customHeight="1">
      <c r="B49" s="18">
        <v>36</v>
      </c>
      <c r="C49" s="66">
        <v>20090880000026</v>
      </c>
      <c r="D49" s="170" t="s">
        <v>216</v>
      </c>
      <c r="E49" s="172"/>
      <c r="F49" s="172" t="s">
        <v>362</v>
      </c>
      <c r="G49" s="18"/>
      <c r="H49" s="154" t="s">
        <v>306</v>
      </c>
      <c r="I49" s="154">
        <v>2009</v>
      </c>
      <c r="J49" s="154">
        <v>2015</v>
      </c>
      <c r="K49" s="70">
        <v>740000000</v>
      </c>
      <c r="L49" s="154" t="s">
        <v>636</v>
      </c>
      <c r="M49" s="154" t="s">
        <v>668</v>
      </c>
      <c r="N49" s="230"/>
      <c r="O49" s="231"/>
      <c r="P49" s="18"/>
      <c r="R49" s="256"/>
      <c r="S49" s="256"/>
      <c r="T49" s="256"/>
      <c r="U49" s="201"/>
      <c r="V49" s="201"/>
      <c r="W49" s="201"/>
      <c r="Y49" s="248"/>
      <c r="Z49" s="222"/>
      <c r="AA49" s="222"/>
      <c r="AB49" s="222"/>
      <c r="AC49" s="222"/>
      <c r="AD49" s="222"/>
      <c r="AE49" s="222"/>
      <c r="AF49" s="222"/>
      <c r="AG49" s="222"/>
      <c r="AH49" s="222"/>
      <c r="AI49" s="222"/>
      <c r="AJ49" s="222"/>
      <c r="AK49" s="222"/>
      <c r="AL49" s="222"/>
      <c r="AM49" s="240"/>
    </row>
    <row r="50" spans="2:39" ht="48" customHeight="1">
      <c r="B50" s="18">
        <v>37</v>
      </c>
      <c r="C50" s="66">
        <v>20090880000027</v>
      </c>
      <c r="D50" s="170" t="s">
        <v>217</v>
      </c>
      <c r="E50" s="172"/>
      <c r="F50" s="172" t="s">
        <v>363</v>
      </c>
      <c r="G50" s="18"/>
      <c r="H50" s="154" t="s">
        <v>306</v>
      </c>
      <c r="I50" s="154">
        <v>2009</v>
      </c>
      <c r="J50" s="154">
        <v>2015</v>
      </c>
      <c r="K50" s="70">
        <v>270000000</v>
      </c>
      <c r="L50" s="154" t="s">
        <v>641</v>
      </c>
      <c r="M50" s="154" t="s">
        <v>668</v>
      </c>
      <c r="N50" s="230"/>
      <c r="O50" s="231"/>
      <c r="P50" s="18"/>
      <c r="R50" s="256"/>
      <c r="S50" s="256"/>
      <c r="T50" s="256"/>
      <c r="U50" s="201"/>
      <c r="V50" s="201"/>
      <c r="W50" s="201"/>
      <c r="Y50" s="248"/>
      <c r="Z50" s="222"/>
      <c r="AA50" s="222"/>
      <c r="AB50" s="222"/>
      <c r="AC50" s="222"/>
      <c r="AD50" s="222"/>
      <c r="AE50" s="222"/>
      <c r="AF50" s="222"/>
      <c r="AG50" s="222"/>
      <c r="AH50" s="222"/>
      <c r="AI50" s="222"/>
      <c r="AJ50" s="222"/>
      <c r="AK50" s="222"/>
      <c r="AL50" s="222"/>
      <c r="AM50" s="240"/>
    </row>
    <row r="51" spans="2:39" ht="60.75" customHeight="1">
      <c r="B51" s="18">
        <v>38</v>
      </c>
      <c r="C51" s="66">
        <v>20080880000158</v>
      </c>
      <c r="D51" s="170" t="s">
        <v>218</v>
      </c>
      <c r="E51" s="172"/>
      <c r="F51" s="172" t="s">
        <v>364</v>
      </c>
      <c r="G51" s="18"/>
      <c r="H51" s="154" t="s">
        <v>306</v>
      </c>
      <c r="I51" s="154">
        <v>2008</v>
      </c>
      <c r="J51" s="154">
        <v>2015</v>
      </c>
      <c r="K51" s="70">
        <v>1385598050</v>
      </c>
      <c r="L51" s="154" t="s">
        <v>631</v>
      </c>
      <c r="M51" s="154" t="s">
        <v>668</v>
      </c>
      <c r="N51" s="230"/>
      <c r="O51" s="231"/>
      <c r="P51" s="18"/>
      <c r="R51" s="256"/>
      <c r="S51" s="256"/>
      <c r="T51" s="256"/>
      <c r="U51" s="201"/>
      <c r="V51" s="201"/>
      <c r="W51" s="201"/>
      <c r="Y51" s="248"/>
      <c r="Z51" s="222"/>
      <c r="AA51" s="222"/>
      <c r="AB51" s="222"/>
      <c r="AC51" s="222"/>
      <c r="AD51" s="222"/>
      <c r="AE51" s="222"/>
      <c r="AF51" s="222"/>
      <c r="AG51" s="222"/>
      <c r="AH51" s="222"/>
      <c r="AI51" s="222"/>
      <c r="AJ51" s="222"/>
      <c r="AK51" s="222"/>
      <c r="AL51" s="222"/>
      <c r="AM51" s="240"/>
    </row>
    <row r="52" spans="2:39" ht="60.75" customHeight="1">
      <c r="B52" s="18">
        <v>39</v>
      </c>
      <c r="C52" s="66">
        <v>20120880000056</v>
      </c>
      <c r="D52" s="169" t="s">
        <v>458</v>
      </c>
      <c r="E52" s="172"/>
      <c r="F52" s="172" t="s">
        <v>463</v>
      </c>
      <c r="G52" s="18"/>
      <c r="H52" s="154" t="s">
        <v>306</v>
      </c>
      <c r="I52" s="154">
        <v>2012</v>
      </c>
      <c r="J52" s="154">
        <v>2015</v>
      </c>
      <c r="K52" s="70">
        <v>300000000</v>
      </c>
      <c r="L52" s="154" t="s">
        <v>629</v>
      </c>
      <c r="M52" s="154" t="s">
        <v>668</v>
      </c>
      <c r="N52" s="230"/>
      <c r="O52" s="231"/>
      <c r="P52" s="18"/>
      <c r="R52" s="256"/>
      <c r="S52" s="256"/>
      <c r="T52" s="256"/>
      <c r="U52" s="201"/>
      <c r="V52" s="201"/>
      <c r="W52" s="201"/>
      <c r="Y52" s="248"/>
      <c r="Z52" s="222"/>
      <c r="AA52" s="222"/>
      <c r="AB52" s="222"/>
      <c r="AC52" s="222"/>
      <c r="AD52" s="222"/>
      <c r="AE52" s="222"/>
      <c r="AF52" s="222"/>
      <c r="AG52" s="222"/>
      <c r="AH52" s="222"/>
      <c r="AI52" s="222"/>
      <c r="AJ52" s="222"/>
      <c r="AK52" s="222"/>
      <c r="AL52" s="222"/>
      <c r="AM52" s="240"/>
    </row>
    <row r="53" spans="2:39" ht="60.75" customHeight="1">
      <c r="B53" s="18">
        <v>40</v>
      </c>
      <c r="C53" s="66">
        <v>20130880000052</v>
      </c>
      <c r="D53" s="169" t="s">
        <v>459</v>
      </c>
      <c r="E53" s="172"/>
      <c r="F53" s="172" t="s">
        <v>462</v>
      </c>
      <c r="G53" s="18"/>
      <c r="H53" s="154" t="s">
        <v>306</v>
      </c>
      <c r="I53" s="154">
        <v>2013</v>
      </c>
      <c r="J53" s="154">
        <v>2015</v>
      </c>
      <c r="K53" s="70">
        <v>199000000</v>
      </c>
      <c r="L53" s="154" t="s">
        <v>629</v>
      </c>
      <c r="M53" s="154" t="s">
        <v>668</v>
      </c>
      <c r="N53" s="230"/>
      <c r="O53" s="231"/>
      <c r="P53" s="18"/>
      <c r="R53" s="256"/>
      <c r="S53" s="256"/>
      <c r="T53" s="256"/>
      <c r="U53" s="201"/>
      <c r="V53" s="201"/>
      <c r="W53" s="201"/>
      <c r="Y53" s="248"/>
      <c r="Z53" s="222"/>
      <c r="AA53" s="222"/>
      <c r="AB53" s="222"/>
      <c r="AC53" s="222"/>
      <c r="AD53" s="222"/>
      <c r="AE53" s="222"/>
      <c r="AF53" s="222"/>
      <c r="AG53" s="222"/>
      <c r="AH53" s="222"/>
      <c r="AI53" s="222"/>
      <c r="AJ53" s="222"/>
      <c r="AK53" s="222"/>
      <c r="AL53" s="222"/>
      <c r="AM53" s="240"/>
    </row>
    <row r="54" spans="2:39" ht="60.75" customHeight="1">
      <c r="B54" s="18">
        <v>41</v>
      </c>
      <c r="C54" s="66">
        <v>20120880000093</v>
      </c>
      <c r="D54" s="169" t="s">
        <v>460</v>
      </c>
      <c r="E54" s="172"/>
      <c r="F54" s="172" t="s">
        <v>464</v>
      </c>
      <c r="G54" s="18"/>
      <c r="H54" s="154" t="s">
        <v>306</v>
      </c>
      <c r="I54" s="154">
        <v>2012</v>
      </c>
      <c r="J54" s="154">
        <v>2015</v>
      </c>
      <c r="K54" s="70">
        <v>336800000</v>
      </c>
      <c r="L54" s="154" t="s">
        <v>629</v>
      </c>
      <c r="M54" s="154" t="s">
        <v>668</v>
      </c>
      <c r="N54" s="230"/>
      <c r="O54" s="231"/>
      <c r="P54" s="18"/>
      <c r="R54" s="256"/>
      <c r="S54" s="256"/>
      <c r="T54" s="256"/>
      <c r="U54" s="201"/>
      <c r="V54" s="201"/>
      <c r="W54" s="201"/>
      <c r="Y54" s="248"/>
      <c r="Z54" s="222"/>
      <c r="AA54" s="222"/>
      <c r="AB54" s="222"/>
      <c r="AC54" s="222"/>
      <c r="AD54" s="222"/>
      <c r="AE54" s="222"/>
      <c r="AF54" s="222"/>
      <c r="AG54" s="222"/>
      <c r="AH54" s="222"/>
      <c r="AI54" s="222"/>
      <c r="AJ54" s="222"/>
      <c r="AK54" s="222"/>
      <c r="AL54" s="222"/>
      <c r="AM54" s="240"/>
    </row>
    <row r="55" spans="2:39" ht="60.75" customHeight="1">
      <c r="B55" s="18">
        <v>42</v>
      </c>
      <c r="C55" s="66">
        <v>20120880000055</v>
      </c>
      <c r="D55" s="169" t="s">
        <v>461</v>
      </c>
      <c r="E55" s="172"/>
      <c r="F55" s="172" t="s">
        <v>465</v>
      </c>
      <c r="G55" s="18"/>
      <c r="H55" s="154" t="s">
        <v>306</v>
      </c>
      <c r="I55" s="154">
        <v>2012</v>
      </c>
      <c r="J55" s="154">
        <v>2015</v>
      </c>
      <c r="K55" s="70">
        <v>2608790000</v>
      </c>
      <c r="L55" s="154" t="s">
        <v>638</v>
      </c>
      <c r="M55" s="154" t="s">
        <v>668</v>
      </c>
      <c r="N55" s="230"/>
      <c r="O55" s="231"/>
      <c r="P55" s="18"/>
      <c r="R55" s="256"/>
      <c r="S55" s="256"/>
      <c r="T55" s="256"/>
      <c r="U55" s="201"/>
      <c r="V55" s="201"/>
      <c r="W55" s="201"/>
      <c r="Y55" s="248"/>
      <c r="Z55" s="222"/>
      <c r="AA55" s="222"/>
      <c r="AB55" s="222"/>
      <c r="AC55" s="222"/>
      <c r="AD55" s="222"/>
      <c r="AE55" s="222"/>
      <c r="AF55" s="222"/>
      <c r="AG55" s="222"/>
      <c r="AH55" s="222"/>
      <c r="AI55" s="222"/>
      <c r="AJ55" s="222"/>
      <c r="AK55" s="222"/>
      <c r="AL55" s="222"/>
      <c r="AM55" s="240"/>
    </row>
    <row r="56" spans="2:39" ht="60.75" customHeight="1">
      <c r="B56" s="18">
        <v>43</v>
      </c>
      <c r="C56" s="66">
        <v>20130880000063</v>
      </c>
      <c r="D56" s="169" t="s">
        <v>466</v>
      </c>
      <c r="E56" s="172"/>
      <c r="F56" s="172" t="s">
        <v>467</v>
      </c>
      <c r="G56" s="18"/>
      <c r="H56" s="154" t="s">
        <v>306</v>
      </c>
      <c r="I56" s="154">
        <v>2013</v>
      </c>
      <c r="J56" s="154">
        <v>2015</v>
      </c>
      <c r="K56" s="70">
        <v>619300000</v>
      </c>
      <c r="L56" s="154" t="s">
        <v>629</v>
      </c>
      <c r="M56" s="154" t="s">
        <v>668</v>
      </c>
      <c r="N56" s="230"/>
      <c r="O56" s="231"/>
      <c r="P56" s="18"/>
      <c r="R56" s="256"/>
      <c r="S56" s="256"/>
      <c r="T56" s="256"/>
      <c r="U56" s="201"/>
      <c r="V56" s="201"/>
      <c r="W56" s="201"/>
      <c r="Y56" s="248"/>
      <c r="Z56" s="222"/>
      <c r="AA56" s="222"/>
      <c r="AB56" s="222"/>
      <c r="AC56" s="222"/>
      <c r="AD56" s="222"/>
      <c r="AE56" s="222"/>
      <c r="AF56" s="222"/>
      <c r="AG56" s="222"/>
      <c r="AH56" s="222"/>
      <c r="AI56" s="222"/>
      <c r="AJ56" s="222"/>
      <c r="AK56" s="222"/>
      <c r="AL56" s="222"/>
      <c r="AM56" s="240"/>
    </row>
    <row r="57" spans="2:39" ht="60.75" customHeight="1">
      <c r="B57" s="18">
        <v>44</v>
      </c>
      <c r="C57" s="66">
        <v>20140880000016</v>
      </c>
      <c r="D57" s="170" t="s">
        <v>592</v>
      </c>
      <c r="E57" s="172"/>
      <c r="F57" s="172" t="s">
        <v>595</v>
      </c>
      <c r="G57" s="18"/>
      <c r="H57" s="154" t="s">
        <v>306</v>
      </c>
      <c r="I57" s="154">
        <v>2014</v>
      </c>
      <c r="J57" s="154">
        <v>2015</v>
      </c>
      <c r="K57" s="70">
        <v>2070000000</v>
      </c>
      <c r="L57" s="154" t="s">
        <v>638</v>
      </c>
      <c r="M57" s="154" t="s">
        <v>668</v>
      </c>
      <c r="N57" s="230"/>
      <c r="O57" s="231"/>
      <c r="P57" s="18"/>
      <c r="R57" s="256"/>
      <c r="S57" s="256"/>
      <c r="T57" s="256"/>
      <c r="U57" s="201"/>
      <c r="V57" s="201"/>
      <c r="W57" s="201"/>
      <c r="Y57" s="248"/>
      <c r="Z57" s="222"/>
      <c r="AA57" s="222"/>
      <c r="AB57" s="222"/>
      <c r="AC57" s="222"/>
      <c r="AD57" s="222"/>
      <c r="AE57" s="222"/>
      <c r="AF57" s="222"/>
      <c r="AG57" s="222"/>
      <c r="AH57" s="222"/>
      <c r="AI57" s="222"/>
      <c r="AJ57" s="222"/>
      <c r="AK57" s="222"/>
      <c r="AL57" s="222"/>
      <c r="AM57" s="240"/>
    </row>
    <row r="58" spans="2:39" ht="60.75" customHeight="1">
      <c r="B58" s="18">
        <v>45</v>
      </c>
      <c r="C58" s="66">
        <v>20140880000020</v>
      </c>
      <c r="D58" s="170" t="s">
        <v>593</v>
      </c>
      <c r="E58" s="172"/>
      <c r="F58" s="172" t="s">
        <v>596</v>
      </c>
      <c r="G58" s="18"/>
      <c r="H58" s="154" t="s">
        <v>306</v>
      </c>
      <c r="I58" s="154">
        <v>2014</v>
      </c>
      <c r="J58" s="154">
        <v>2016</v>
      </c>
      <c r="K58" s="70">
        <v>1975000000</v>
      </c>
      <c r="L58" s="154" t="s">
        <v>638</v>
      </c>
      <c r="M58" s="154" t="s">
        <v>116</v>
      </c>
      <c r="N58" s="230"/>
      <c r="O58" s="231"/>
      <c r="P58" s="18"/>
      <c r="R58" s="256"/>
      <c r="S58" s="256"/>
      <c r="T58" s="256"/>
      <c r="U58" s="201"/>
      <c r="V58" s="201"/>
      <c r="W58" s="201"/>
      <c r="Y58" s="248"/>
      <c r="Z58" s="222"/>
      <c r="AA58" s="222"/>
      <c r="AB58" s="222"/>
      <c r="AC58" s="222"/>
      <c r="AD58" s="222"/>
      <c r="AE58" s="222"/>
      <c r="AF58" s="222"/>
      <c r="AG58" s="222"/>
      <c r="AH58" s="222"/>
      <c r="AI58" s="222"/>
      <c r="AJ58" s="222"/>
      <c r="AK58" s="222"/>
      <c r="AL58" s="222"/>
      <c r="AM58" s="240"/>
    </row>
    <row r="59" spans="2:39" ht="78.75">
      <c r="B59" s="18">
        <v>46</v>
      </c>
      <c r="C59" s="66">
        <v>20120880000095</v>
      </c>
      <c r="D59" s="170" t="s">
        <v>594</v>
      </c>
      <c r="E59" s="172"/>
      <c r="F59" s="172" t="s">
        <v>597</v>
      </c>
      <c r="G59" s="18"/>
      <c r="H59" s="154" t="s">
        <v>306</v>
      </c>
      <c r="I59" s="154">
        <v>2012</v>
      </c>
      <c r="J59" s="154">
        <v>2015</v>
      </c>
      <c r="K59" s="70">
        <v>1082000000</v>
      </c>
      <c r="L59" s="154" t="s">
        <v>629</v>
      </c>
      <c r="M59" s="154" t="s">
        <v>668</v>
      </c>
      <c r="N59" s="230"/>
      <c r="O59" s="231"/>
      <c r="P59" s="18"/>
      <c r="R59" s="256"/>
      <c r="S59" s="256"/>
      <c r="T59" s="256"/>
      <c r="U59" s="201"/>
      <c r="V59" s="201"/>
      <c r="W59" s="201"/>
      <c r="Y59" s="248"/>
      <c r="Z59" s="222"/>
      <c r="AA59" s="222"/>
      <c r="AB59" s="222"/>
      <c r="AC59" s="222"/>
      <c r="AD59" s="222"/>
      <c r="AE59" s="222"/>
      <c r="AF59" s="222"/>
      <c r="AG59" s="222"/>
      <c r="AH59" s="222"/>
      <c r="AI59" s="222"/>
      <c r="AJ59" s="222"/>
      <c r="AK59" s="222"/>
      <c r="AL59" s="222"/>
      <c r="AM59" s="240"/>
    </row>
    <row r="60" spans="2:39" ht="46.5" customHeight="1">
      <c r="B60" s="18">
        <v>47</v>
      </c>
      <c r="C60" s="66">
        <v>20110880000074</v>
      </c>
      <c r="D60" s="170" t="s">
        <v>219</v>
      </c>
      <c r="E60" s="172"/>
      <c r="F60" s="172" t="s">
        <v>365</v>
      </c>
      <c r="G60" s="18"/>
      <c r="H60" s="154" t="s">
        <v>307</v>
      </c>
      <c r="I60" s="154">
        <v>2011</v>
      </c>
      <c r="J60" s="154">
        <v>2015</v>
      </c>
      <c r="K60" s="70">
        <v>980000000</v>
      </c>
      <c r="L60" s="154" t="s">
        <v>639</v>
      </c>
      <c r="M60" s="154" t="s">
        <v>668</v>
      </c>
      <c r="N60" s="230"/>
      <c r="O60" s="231"/>
      <c r="P60" s="18"/>
      <c r="R60" s="256"/>
      <c r="S60" s="256"/>
      <c r="T60" s="256"/>
      <c r="U60" s="201"/>
      <c r="V60" s="201"/>
      <c r="W60" s="201"/>
      <c r="Y60" s="248"/>
      <c r="Z60" s="222"/>
      <c r="AA60" s="222"/>
      <c r="AB60" s="222"/>
      <c r="AC60" s="222"/>
      <c r="AD60" s="222"/>
      <c r="AE60" s="222"/>
      <c r="AF60" s="222"/>
      <c r="AG60" s="222"/>
      <c r="AH60" s="222"/>
      <c r="AI60" s="222"/>
      <c r="AJ60" s="222"/>
      <c r="AK60" s="222"/>
      <c r="AL60" s="222"/>
      <c r="AM60" s="240"/>
    </row>
    <row r="61" spans="2:39" ht="94.5">
      <c r="B61" s="18">
        <v>48</v>
      </c>
      <c r="C61" s="66">
        <v>20110880000058</v>
      </c>
      <c r="D61" s="170" t="s">
        <v>220</v>
      </c>
      <c r="E61" s="172"/>
      <c r="F61" s="172" t="s">
        <v>366</v>
      </c>
      <c r="G61" s="18"/>
      <c r="H61" s="154" t="s">
        <v>308</v>
      </c>
      <c r="I61" s="154">
        <v>2011</v>
      </c>
      <c r="J61" s="154">
        <v>2015</v>
      </c>
      <c r="K61" s="70">
        <v>351000000</v>
      </c>
      <c r="L61" s="154" t="s">
        <v>629</v>
      </c>
      <c r="M61" s="154" t="s">
        <v>668</v>
      </c>
      <c r="N61" s="230"/>
      <c r="O61" s="231"/>
      <c r="P61" s="18"/>
      <c r="R61" s="256"/>
      <c r="S61" s="256"/>
      <c r="T61" s="256"/>
      <c r="U61" s="201"/>
      <c r="V61" s="201"/>
      <c r="W61" s="201"/>
      <c r="Y61" s="248"/>
      <c r="Z61" s="222"/>
      <c r="AA61" s="222"/>
      <c r="AB61" s="222"/>
      <c r="AC61" s="222"/>
      <c r="AD61" s="222"/>
      <c r="AE61" s="222"/>
      <c r="AF61" s="222"/>
      <c r="AG61" s="222"/>
      <c r="AH61" s="222"/>
      <c r="AI61" s="222"/>
      <c r="AJ61" s="222"/>
      <c r="AK61" s="222"/>
      <c r="AL61" s="222"/>
      <c r="AM61" s="240"/>
    </row>
    <row r="62" spans="2:39" ht="63">
      <c r="B62" s="18">
        <v>49</v>
      </c>
      <c r="C62" s="66">
        <v>20120880000047</v>
      </c>
      <c r="D62" s="169" t="s">
        <v>468</v>
      </c>
      <c r="E62" s="172"/>
      <c r="F62" s="172" t="s">
        <v>474</v>
      </c>
      <c r="G62" s="18"/>
      <c r="H62" s="154" t="s">
        <v>308</v>
      </c>
      <c r="I62" s="154">
        <v>2012</v>
      </c>
      <c r="J62" s="154">
        <v>2016</v>
      </c>
      <c r="K62" s="70">
        <v>376900000</v>
      </c>
      <c r="L62" s="154" t="s">
        <v>629</v>
      </c>
      <c r="M62" s="154" t="s">
        <v>116</v>
      </c>
      <c r="N62" s="230"/>
      <c r="O62" s="231"/>
      <c r="P62" s="18"/>
      <c r="R62" s="256"/>
      <c r="S62" s="256"/>
      <c r="T62" s="256"/>
      <c r="U62" s="201"/>
      <c r="V62" s="201"/>
      <c r="W62" s="201"/>
      <c r="Y62" s="248"/>
      <c r="Z62" s="222"/>
      <c r="AA62" s="222"/>
      <c r="AB62" s="222"/>
      <c r="AC62" s="222"/>
      <c r="AD62" s="222"/>
      <c r="AE62" s="222"/>
      <c r="AF62" s="222"/>
      <c r="AG62" s="222"/>
      <c r="AH62" s="222"/>
      <c r="AI62" s="222"/>
      <c r="AJ62" s="222"/>
      <c r="AK62" s="222"/>
      <c r="AL62" s="222"/>
      <c r="AM62" s="240"/>
    </row>
    <row r="63" spans="2:39" ht="63">
      <c r="B63" s="18">
        <v>50</v>
      </c>
      <c r="C63" s="66">
        <v>20120880000042</v>
      </c>
      <c r="D63" s="169" t="s">
        <v>469</v>
      </c>
      <c r="E63" s="172"/>
      <c r="F63" s="172" t="s">
        <v>475</v>
      </c>
      <c r="G63" s="18"/>
      <c r="H63" s="154" t="s">
        <v>308</v>
      </c>
      <c r="I63" s="154">
        <v>2012</v>
      </c>
      <c r="J63" s="154">
        <v>2016</v>
      </c>
      <c r="K63" s="70">
        <v>4390184000</v>
      </c>
      <c r="L63" s="154" t="s">
        <v>642</v>
      </c>
      <c r="M63" s="154" t="s">
        <v>116</v>
      </c>
      <c r="N63" s="230"/>
      <c r="O63" s="231"/>
      <c r="P63" s="18"/>
      <c r="R63" s="256"/>
      <c r="S63" s="256"/>
      <c r="T63" s="256"/>
      <c r="U63" s="201"/>
      <c r="V63" s="201"/>
      <c r="W63" s="201"/>
      <c r="Y63" s="248"/>
      <c r="Z63" s="222"/>
      <c r="AA63" s="222"/>
      <c r="AB63" s="222"/>
      <c r="AC63" s="222"/>
      <c r="AD63" s="222"/>
      <c r="AE63" s="222"/>
      <c r="AF63" s="222"/>
      <c r="AG63" s="222"/>
      <c r="AH63" s="222"/>
      <c r="AI63" s="222"/>
      <c r="AJ63" s="222"/>
      <c r="AK63" s="222"/>
      <c r="AL63" s="222"/>
      <c r="AM63" s="240"/>
    </row>
    <row r="64" spans="2:39" ht="47.25">
      <c r="B64" s="18">
        <v>51</v>
      </c>
      <c r="C64" s="66">
        <v>20120880000045</v>
      </c>
      <c r="D64" s="169" t="s">
        <v>470</v>
      </c>
      <c r="E64" s="172"/>
      <c r="F64" s="172" t="s">
        <v>476</v>
      </c>
      <c r="G64" s="18"/>
      <c r="H64" s="154" t="s">
        <v>308</v>
      </c>
      <c r="I64" s="154">
        <v>2012</v>
      </c>
      <c r="J64" s="154">
        <v>2016</v>
      </c>
      <c r="K64" s="70">
        <v>1932600000</v>
      </c>
      <c r="L64" s="154" t="s">
        <v>629</v>
      </c>
      <c r="M64" s="154" t="s">
        <v>116</v>
      </c>
      <c r="N64" s="230"/>
      <c r="O64" s="231"/>
      <c r="P64" s="18"/>
      <c r="R64" s="256"/>
      <c r="S64" s="256"/>
      <c r="T64" s="256"/>
      <c r="U64" s="201"/>
      <c r="V64" s="201"/>
      <c r="W64" s="201"/>
      <c r="Y64" s="248"/>
      <c r="Z64" s="222"/>
      <c r="AA64" s="222"/>
      <c r="AB64" s="222"/>
      <c r="AC64" s="222"/>
      <c r="AD64" s="222"/>
      <c r="AE64" s="222"/>
      <c r="AF64" s="222"/>
      <c r="AG64" s="222"/>
      <c r="AH64" s="222"/>
      <c r="AI64" s="222"/>
      <c r="AJ64" s="222"/>
      <c r="AK64" s="222"/>
      <c r="AL64" s="222"/>
      <c r="AM64" s="240"/>
    </row>
    <row r="65" spans="2:39" ht="78.75">
      <c r="B65" s="18">
        <v>52</v>
      </c>
      <c r="C65" s="66">
        <v>20120880000044</v>
      </c>
      <c r="D65" s="169" t="s">
        <v>471</v>
      </c>
      <c r="E65" s="172"/>
      <c r="F65" s="172" t="s">
        <v>477</v>
      </c>
      <c r="G65" s="18"/>
      <c r="H65" s="154" t="s">
        <v>308</v>
      </c>
      <c r="I65" s="154">
        <v>2012</v>
      </c>
      <c r="J65" s="154">
        <v>2016</v>
      </c>
      <c r="K65" s="70">
        <v>4115000000</v>
      </c>
      <c r="L65" s="154" t="s">
        <v>629</v>
      </c>
      <c r="M65" s="154" t="s">
        <v>116</v>
      </c>
      <c r="N65" s="230"/>
      <c r="O65" s="231"/>
      <c r="P65" s="18"/>
      <c r="R65" s="256"/>
      <c r="S65" s="256"/>
      <c r="T65" s="256"/>
      <c r="U65" s="201"/>
      <c r="V65" s="201"/>
      <c r="W65" s="201"/>
      <c r="Y65" s="248"/>
      <c r="Z65" s="222"/>
      <c r="AA65" s="222"/>
      <c r="AB65" s="222"/>
      <c r="AC65" s="222"/>
      <c r="AD65" s="222"/>
      <c r="AE65" s="222"/>
      <c r="AF65" s="222"/>
      <c r="AG65" s="222"/>
      <c r="AH65" s="222"/>
      <c r="AI65" s="222"/>
      <c r="AJ65" s="222"/>
      <c r="AK65" s="222"/>
      <c r="AL65" s="222"/>
      <c r="AM65" s="240"/>
    </row>
    <row r="66" spans="2:39" ht="78.75">
      <c r="B66" s="18">
        <v>53</v>
      </c>
      <c r="C66" s="66">
        <v>20120880000043</v>
      </c>
      <c r="D66" s="169" t="s">
        <v>472</v>
      </c>
      <c r="E66" s="172"/>
      <c r="F66" s="172" t="s">
        <v>478</v>
      </c>
      <c r="G66" s="18"/>
      <c r="H66" s="154" t="s">
        <v>308</v>
      </c>
      <c r="I66" s="154">
        <v>2012</v>
      </c>
      <c r="J66" s="154">
        <v>2016</v>
      </c>
      <c r="K66" s="70">
        <v>1714415000</v>
      </c>
      <c r="L66" s="154" t="s">
        <v>629</v>
      </c>
      <c r="M66" s="154" t="s">
        <v>116</v>
      </c>
      <c r="N66" s="230"/>
      <c r="O66" s="231"/>
      <c r="P66" s="18"/>
      <c r="R66" s="256"/>
      <c r="S66" s="256"/>
      <c r="T66" s="256"/>
      <c r="U66" s="201"/>
      <c r="V66" s="201"/>
      <c r="W66" s="201"/>
      <c r="Y66" s="248"/>
      <c r="Z66" s="222"/>
      <c r="AA66" s="222"/>
      <c r="AB66" s="222"/>
      <c r="AC66" s="222"/>
      <c r="AD66" s="222"/>
      <c r="AE66" s="222"/>
      <c r="AF66" s="222"/>
      <c r="AG66" s="222"/>
      <c r="AH66" s="222"/>
      <c r="AI66" s="222"/>
      <c r="AJ66" s="222"/>
      <c r="AK66" s="222"/>
      <c r="AL66" s="222"/>
      <c r="AM66" s="240"/>
    </row>
    <row r="67" spans="2:39" ht="47.25">
      <c r="B67" s="18">
        <v>54</v>
      </c>
      <c r="C67" s="66">
        <v>20110880000069</v>
      </c>
      <c r="D67" s="170" t="s">
        <v>221</v>
      </c>
      <c r="E67" s="172"/>
      <c r="F67" s="172" t="s">
        <v>367</v>
      </c>
      <c r="G67" s="18"/>
      <c r="H67" s="154" t="s">
        <v>309</v>
      </c>
      <c r="I67" s="154">
        <v>2011</v>
      </c>
      <c r="J67" s="154">
        <v>2015</v>
      </c>
      <c r="K67" s="70">
        <v>308000000</v>
      </c>
      <c r="L67" s="154" t="s">
        <v>629</v>
      </c>
      <c r="M67" s="154" t="s">
        <v>668</v>
      </c>
      <c r="N67" s="230"/>
      <c r="O67" s="231"/>
      <c r="P67" s="18"/>
      <c r="R67" s="256"/>
      <c r="S67" s="256"/>
      <c r="T67" s="256"/>
      <c r="U67" s="201"/>
      <c r="V67" s="201"/>
      <c r="W67" s="201"/>
      <c r="Y67" s="248"/>
      <c r="Z67" s="222"/>
      <c r="AA67" s="222"/>
      <c r="AB67" s="222"/>
      <c r="AC67" s="222"/>
      <c r="AD67" s="222"/>
      <c r="AE67" s="222"/>
      <c r="AF67" s="222"/>
      <c r="AG67" s="222"/>
      <c r="AH67" s="222"/>
      <c r="AI67" s="222"/>
      <c r="AJ67" s="222"/>
      <c r="AK67" s="222"/>
      <c r="AL67" s="222"/>
      <c r="AM67" s="240"/>
    </row>
    <row r="68" spans="2:39" ht="63">
      <c r="B68" s="18">
        <v>55</v>
      </c>
      <c r="C68" s="66">
        <v>20110880000082</v>
      </c>
      <c r="D68" s="170" t="s">
        <v>222</v>
      </c>
      <c r="E68" s="172"/>
      <c r="F68" s="172" t="s">
        <v>368</v>
      </c>
      <c r="G68" s="18"/>
      <c r="H68" s="154" t="s">
        <v>309</v>
      </c>
      <c r="I68" s="154">
        <v>2011</v>
      </c>
      <c r="J68" s="154">
        <v>2015</v>
      </c>
      <c r="K68" s="70">
        <v>183000000</v>
      </c>
      <c r="L68" s="154" t="s">
        <v>629</v>
      </c>
      <c r="M68" s="154" t="s">
        <v>668</v>
      </c>
      <c r="N68" s="230"/>
      <c r="O68" s="231"/>
      <c r="P68" s="18"/>
      <c r="R68" s="256"/>
      <c r="S68" s="256"/>
      <c r="T68" s="256"/>
      <c r="U68" s="201"/>
      <c r="V68" s="201"/>
      <c r="W68" s="201"/>
      <c r="Y68" s="248"/>
      <c r="Z68" s="222"/>
      <c r="AA68" s="222"/>
      <c r="AB68" s="222"/>
      <c r="AC68" s="222"/>
      <c r="AD68" s="222"/>
      <c r="AE68" s="222"/>
      <c r="AF68" s="222"/>
      <c r="AG68" s="222"/>
      <c r="AH68" s="222"/>
      <c r="AI68" s="222"/>
      <c r="AJ68" s="222"/>
      <c r="AK68" s="222"/>
      <c r="AL68" s="222"/>
      <c r="AM68" s="240"/>
    </row>
    <row r="69" spans="2:39" ht="94.5">
      <c r="B69" s="18">
        <v>56</v>
      </c>
      <c r="C69" s="66">
        <v>20120880000004</v>
      </c>
      <c r="D69" s="170" t="s">
        <v>223</v>
      </c>
      <c r="E69" s="172"/>
      <c r="F69" s="172" t="s">
        <v>369</v>
      </c>
      <c r="G69" s="18"/>
      <c r="H69" s="154" t="s">
        <v>309</v>
      </c>
      <c r="I69" s="154">
        <v>2012</v>
      </c>
      <c r="J69" s="154">
        <v>2015</v>
      </c>
      <c r="K69" s="70">
        <v>800000000</v>
      </c>
      <c r="L69" s="154" t="s">
        <v>629</v>
      </c>
      <c r="M69" s="154" t="s">
        <v>668</v>
      </c>
      <c r="N69" s="230"/>
      <c r="O69" s="231"/>
      <c r="P69" s="18"/>
      <c r="R69" s="256"/>
      <c r="S69" s="256"/>
      <c r="T69" s="256"/>
      <c r="U69" s="201"/>
      <c r="V69" s="201"/>
      <c r="W69" s="201"/>
      <c r="Y69" s="248"/>
      <c r="Z69" s="222"/>
      <c r="AA69" s="222"/>
      <c r="AB69" s="222"/>
      <c r="AC69" s="222"/>
      <c r="AD69" s="222"/>
      <c r="AE69" s="222"/>
      <c r="AF69" s="222"/>
      <c r="AG69" s="222"/>
      <c r="AH69" s="222"/>
      <c r="AI69" s="222"/>
      <c r="AJ69" s="222"/>
      <c r="AK69" s="222"/>
      <c r="AL69" s="222"/>
      <c r="AM69" s="240"/>
    </row>
    <row r="70" spans="2:39" ht="47.25">
      <c r="B70" s="18">
        <v>57</v>
      </c>
      <c r="C70" s="66">
        <v>20120880000085</v>
      </c>
      <c r="D70" s="169" t="s">
        <v>479</v>
      </c>
      <c r="E70" s="172"/>
      <c r="F70" s="172" t="s">
        <v>485</v>
      </c>
      <c r="G70" s="18"/>
      <c r="H70" s="154" t="s">
        <v>309</v>
      </c>
      <c r="I70" s="154">
        <v>2012</v>
      </c>
      <c r="J70" s="154">
        <v>2016</v>
      </c>
      <c r="K70" s="70">
        <v>410000000</v>
      </c>
      <c r="L70" s="154" t="s">
        <v>629</v>
      </c>
      <c r="M70" s="154" t="s">
        <v>116</v>
      </c>
      <c r="N70" s="230"/>
      <c r="O70" s="231"/>
      <c r="P70" s="18"/>
      <c r="R70" s="256"/>
      <c r="S70" s="256"/>
      <c r="T70" s="256"/>
      <c r="U70" s="201"/>
      <c r="V70" s="201"/>
      <c r="W70" s="201"/>
      <c r="Y70" s="248"/>
      <c r="Z70" s="222"/>
      <c r="AA70" s="222"/>
      <c r="AB70" s="222"/>
      <c r="AC70" s="222"/>
      <c r="AD70" s="222"/>
      <c r="AE70" s="222"/>
      <c r="AF70" s="222"/>
      <c r="AG70" s="222"/>
      <c r="AH70" s="222"/>
      <c r="AI70" s="222"/>
      <c r="AJ70" s="222"/>
      <c r="AK70" s="222"/>
      <c r="AL70" s="222"/>
      <c r="AM70" s="240"/>
    </row>
    <row r="71" spans="2:39" ht="47.25">
      <c r="B71" s="18">
        <v>58</v>
      </c>
      <c r="C71" s="66">
        <v>20120880000083</v>
      </c>
      <c r="D71" s="169" t="s">
        <v>480</v>
      </c>
      <c r="E71" s="172"/>
      <c r="F71" s="172" t="s">
        <v>486</v>
      </c>
      <c r="G71" s="18"/>
      <c r="H71" s="154" t="s">
        <v>309</v>
      </c>
      <c r="I71" s="154">
        <v>2012</v>
      </c>
      <c r="J71" s="154">
        <v>2016</v>
      </c>
      <c r="K71" s="70">
        <v>615000000</v>
      </c>
      <c r="L71" s="154" t="s">
        <v>639</v>
      </c>
      <c r="M71" s="154" t="s">
        <v>116</v>
      </c>
      <c r="N71" s="230"/>
      <c r="O71" s="231"/>
      <c r="P71" s="18"/>
      <c r="R71" s="256"/>
      <c r="S71" s="256"/>
      <c r="T71" s="256"/>
      <c r="U71" s="201"/>
      <c r="V71" s="201"/>
      <c r="W71" s="201"/>
      <c r="Y71" s="248"/>
      <c r="Z71" s="222"/>
      <c r="AA71" s="222"/>
      <c r="AB71" s="222"/>
      <c r="AC71" s="222"/>
      <c r="AD71" s="222"/>
      <c r="AE71" s="222"/>
      <c r="AF71" s="222"/>
      <c r="AG71" s="222"/>
      <c r="AH71" s="222"/>
      <c r="AI71" s="222"/>
      <c r="AJ71" s="222"/>
      <c r="AK71" s="222"/>
      <c r="AL71" s="222"/>
      <c r="AM71" s="240"/>
    </row>
    <row r="72" spans="2:39" ht="78.75">
      <c r="B72" s="18">
        <v>59</v>
      </c>
      <c r="C72" s="66">
        <v>20120880000086</v>
      </c>
      <c r="D72" s="169" t="s">
        <v>481</v>
      </c>
      <c r="E72" s="172"/>
      <c r="F72" s="172" t="s">
        <v>484</v>
      </c>
      <c r="G72" s="18"/>
      <c r="H72" s="154" t="s">
        <v>309</v>
      </c>
      <c r="I72" s="154">
        <v>2012</v>
      </c>
      <c r="J72" s="154">
        <v>2015</v>
      </c>
      <c r="K72" s="70">
        <v>270000000</v>
      </c>
      <c r="L72" s="154" t="s">
        <v>629</v>
      </c>
      <c r="M72" s="154" t="s">
        <v>668</v>
      </c>
      <c r="N72" s="230"/>
      <c r="O72" s="231"/>
      <c r="P72" s="18"/>
      <c r="R72" s="256"/>
      <c r="S72" s="256"/>
      <c r="T72" s="256"/>
      <c r="U72" s="201"/>
      <c r="V72" s="201"/>
      <c r="W72" s="201"/>
      <c r="Y72" s="248"/>
      <c r="Z72" s="222"/>
      <c r="AA72" s="222"/>
      <c r="AB72" s="222"/>
      <c r="AC72" s="222"/>
      <c r="AD72" s="222"/>
      <c r="AE72" s="222"/>
      <c r="AF72" s="222"/>
      <c r="AG72" s="222"/>
      <c r="AH72" s="222"/>
      <c r="AI72" s="222"/>
      <c r="AJ72" s="222"/>
      <c r="AK72" s="222"/>
      <c r="AL72" s="222"/>
      <c r="AM72" s="240"/>
    </row>
    <row r="73" spans="2:39" ht="78.75">
      <c r="B73" s="18">
        <v>60</v>
      </c>
      <c r="C73" s="66">
        <v>20120880000113</v>
      </c>
      <c r="D73" s="169" t="s">
        <v>482</v>
      </c>
      <c r="E73" s="172"/>
      <c r="F73" s="172" t="s">
        <v>487</v>
      </c>
      <c r="G73" s="18"/>
      <c r="H73" s="154" t="s">
        <v>309</v>
      </c>
      <c r="I73" s="154">
        <v>2012</v>
      </c>
      <c r="J73" s="154">
        <v>2015</v>
      </c>
      <c r="K73" s="70">
        <v>475900000</v>
      </c>
      <c r="L73" s="154" t="s">
        <v>643</v>
      </c>
      <c r="M73" s="154" t="s">
        <v>668</v>
      </c>
      <c r="N73" s="230"/>
      <c r="O73" s="231"/>
      <c r="P73" s="18"/>
      <c r="R73" s="256"/>
      <c r="S73" s="256"/>
      <c r="T73" s="256"/>
      <c r="U73" s="201"/>
      <c r="V73" s="201"/>
      <c r="W73" s="201"/>
      <c r="Y73" s="248"/>
      <c r="Z73" s="222"/>
      <c r="AA73" s="222"/>
      <c r="AB73" s="222"/>
      <c r="AC73" s="222"/>
      <c r="AD73" s="222"/>
      <c r="AE73" s="222"/>
      <c r="AF73" s="222"/>
      <c r="AG73" s="222"/>
      <c r="AH73" s="222"/>
      <c r="AI73" s="222"/>
      <c r="AJ73" s="222"/>
      <c r="AK73" s="222"/>
      <c r="AL73" s="222"/>
      <c r="AM73" s="240"/>
    </row>
    <row r="74" spans="2:39" ht="47.25">
      <c r="B74" s="18">
        <v>61</v>
      </c>
      <c r="C74" s="66">
        <v>20120880000084</v>
      </c>
      <c r="D74" s="169" t="s">
        <v>483</v>
      </c>
      <c r="E74" s="172"/>
      <c r="F74" s="172" t="s">
        <v>488</v>
      </c>
      <c r="G74" s="18"/>
      <c r="H74" s="154" t="s">
        <v>309</v>
      </c>
      <c r="I74" s="154">
        <v>2012</v>
      </c>
      <c r="J74" s="154">
        <v>2016</v>
      </c>
      <c r="K74" s="70">
        <v>1696085000</v>
      </c>
      <c r="L74" s="154" t="s">
        <v>629</v>
      </c>
      <c r="M74" s="154" t="s">
        <v>116</v>
      </c>
      <c r="N74" s="230"/>
      <c r="O74" s="231"/>
      <c r="P74" s="18"/>
      <c r="R74" s="256"/>
      <c r="S74" s="256"/>
      <c r="T74" s="256"/>
      <c r="U74" s="201"/>
      <c r="V74" s="201"/>
      <c r="W74" s="201"/>
      <c r="Y74" s="248"/>
      <c r="Z74" s="222"/>
      <c r="AA74" s="222"/>
      <c r="AB74" s="222"/>
      <c r="AC74" s="222"/>
      <c r="AD74" s="222"/>
      <c r="AE74" s="222"/>
      <c r="AF74" s="222"/>
      <c r="AG74" s="222"/>
      <c r="AH74" s="222"/>
      <c r="AI74" s="222"/>
      <c r="AJ74" s="222"/>
      <c r="AK74" s="222"/>
      <c r="AL74" s="222"/>
      <c r="AM74" s="240"/>
    </row>
    <row r="75" spans="2:39" ht="78.75">
      <c r="B75" s="18">
        <v>62</v>
      </c>
      <c r="C75" s="66">
        <v>20120880000070</v>
      </c>
      <c r="D75" s="170" t="s">
        <v>407</v>
      </c>
      <c r="E75" s="172"/>
      <c r="F75" s="172" t="s">
        <v>599</v>
      </c>
      <c r="G75" s="18"/>
      <c r="H75" s="154" t="s">
        <v>309</v>
      </c>
      <c r="I75" s="154">
        <v>2012</v>
      </c>
      <c r="J75" s="154">
        <v>2016</v>
      </c>
      <c r="K75" s="70">
        <v>723000000</v>
      </c>
      <c r="L75" s="154" t="s">
        <v>639</v>
      </c>
      <c r="M75" s="154" t="s">
        <v>116</v>
      </c>
      <c r="N75" s="230"/>
      <c r="O75" s="231"/>
      <c r="P75" s="18"/>
      <c r="R75" s="256"/>
      <c r="S75" s="256"/>
      <c r="T75" s="256"/>
      <c r="U75" s="201"/>
      <c r="V75" s="201"/>
      <c r="W75" s="201"/>
      <c r="Y75" s="248"/>
      <c r="Z75" s="222"/>
      <c r="AA75" s="222"/>
      <c r="AB75" s="222"/>
      <c r="AC75" s="222"/>
      <c r="AD75" s="222"/>
      <c r="AE75" s="222"/>
      <c r="AF75" s="222"/>
      <c r="AG75" s="222"/>
      <c r="AH75" s="222"/>
      <c r="AI75" s="222"/>
      <c r="AJ75" s="222"/>
      <c r="AK75" s="222"/>
      <c r="AL75" s="222"/>
      <c r="AM75" s="240"/>
    </row>
    <row r="76" spans="2:39" ht="72" customHeight="1">
      <c r="B76" s="18">
        <v>63</v>
      </c>
      <c r="C76" s="66">
        <v>20130880000045</v>
      </c>
      <c r="D76" s="170" t="s">
        <v>598</v>
      </c>
      <c r="E76" s="172"/>
      <c r="F76" s="172" t="s">
        <v>600</v>
      </c>
      <c r="G76" s="18"/>
      <c r="H76" s="154" t="s">
        <v>309</v>
      </c>
      <c r="I76" s="154">
        <v>2013</v>
      </c>
      <c r="J76" s="154">
        <v>2016</v>
      </c>
      <c r="K76" s="70">
        <v>1195000000</v>
      </c>
      <c r="L76" s="154" t="s">
        <v>629</v>
      </c>
      <c r="M76" s="154" t="s">
        <v>116</v>
      </c>
      <c r="N76" s="230"/>
      <c r="O76" s="231"/>
      <c r="P76" s="18"/>
      <c r="R76" s="256"/>
      <c r="S76" s="256"/>
      <c r="T76" s="256"/>
      <c r="U76" s="201"/>
      <c r="V76" s="201"/>
      <c r="W76" s="201"/>
      <c r="Y76" s="248"/>
      <c r="Z76" s="222"/>
      <c r="AA76" s="222"/>
      <c r="AB76" s="222"/>
      <c r="AC76" s="222"/>
      <c r="AD76" s="222"/>
      <c r="AE76" s="222"/>
      <c r="AF76" s="222"/>
      <c r="AG76" s="222"/>
      <c r="AH76" s="222"/>
      <c r="AI76" s="222"/>
      <c r="AJ76" s="222"/>
      <c r="AK76" s="222"/>
      <c r="AL76" s="222"/>
      <c r="AM76" s="240"/>
    </row>
    <row r="77" spans="2:39" ht="60" customHeight="1">
      <c r="B77" s="18">
        <v>64</v>
      </c>
      <c r="C77" s="66">
        <v>20090880000029</v>
      </c>
      <c r="D77" s="170" t="s">
        <v>224</v>
      </c>
      <c r="E77" s="172"/>
      <c r="F77" s="172" t="s">
        <v>370</v>
      </c>
      <c r="G77" s="18"/>
      <c r="H77" s="154" t="s">
        <v>310</v>
      </c>
      <c r="I77" s="154">
        <v>2009</v>
      </c>
      <c r="J77" s="154">
        <v>2015</v>
      </c>
      <c r="K77" s="70">
        <v>1082000000</v>
      </c>
      <c r="L77" s="154" t="s">
        <v>644</v>
      </c>
      <c r="M77" s="154" t="s">
        <v>668</v>
      </c>
      <c r="N77" s="230"/>
      <c r="O77" s="231"/>
      <c r="P77" s="18"/>
      <c r="R77" s="256"/>
      <c r="S77" s="256"/>
      <c r="T77" s="256"/>
      <c r="U77" s="201"/>
      <c r="V77" s="201"/>
      <c r="W77" s="201"/>
      <c r="Y77" s="248"/>
      <c r="Z77" s="222"/>
      <c r="AA77" s="222"/>
      <c r="AB77" s="222"/>
      <c r="AC77" s="222"/>
      <c r="AD77" s="222"/>
      <c r="AE77" s="222"/>
      <c r="AF77" s="222"/>
      <c r="AG77" s="222"/>
      <c r="AH77" s="222"/>
      <c r="AI77" s="222"/>
      <c r="AJ77" s="222"/>
      <c r="AK77" s="222"/>
      <c r="AL77" s="222"/>
      <c r="AM77" s="240"/>
    </row>
    <row r="78" spans="2:39" ht="78.75">
      <c r="B78" s="18">
        <v>65</v>
      </c>
      <c r="C78" s="66">
        <v>20110880000080</v>
      </c>
      <c r="D78" s="170" t="s">
        <v>225</v>
      </c>
      <c r="E78" s="172"/>
      <c r="F78" s="172" t="s">
        <v>372</v>
      </c>
      <c r="G78" s="18"/>
      <c r="H78" s="154" t="s">
        <v>310</v>
      </c>
      <c r="I78" s="154">
        <v>2011</v>
      </c>
      <c r="J78" s="154">
        <v>2016</v>
      </c>
      <c r="K78" s="70">
        <v>1522000000</v>
      </c>
      <c r="L78" s="154" t="s">
        <v>639</v>
      </c>
      <c r="M78" s="154" t="s">
        <v>116</v>
      </c>
      <c r="N78" s="230"/>
      <c r="O78" s="231"/>
      <c r="P78" s="18"/>
      <c r="R78" s="256"/>
      <c r="S78" s="256"/>
      <c r="T78" s="256"/>
      <c r="U78" s="201"/>
      <c r="V78" s="201"/>
      <c r="W78" s="201"/>
      <c r="Y78" s="248"/>
      <c r="Z78" s="222"/>
      <c r="AA78" s="222"/>
      <c r="AB78" s="222"/>
      <c r="AC78" s="222"/>
      <c r="AD78" s="222"/>
      <c r="AE78" s="222"/>
      <c r="AF78" s="222"/>
      <c r="AG78" s="222"/>
      <c r="AH78" s="222"/>
      <c r="AI78" s="222"/>
      <c r="AJ78" s="222"/>
      <c r="AK78" s="222"/>
      <c r="AL78" s="222"/>
      <c r="AM78" s="240"/>
    </row>
    <row r="79" spans="2:39" ht="63">
      <c r="B79" s="18">
        <v>66</v>
      </c>
      <c r="C79" s="66">
        <v>20110880000085</v>
      </c>
      <c r="D79" s="170" t="s">
        <v>226</v>
      </c>
      <c r="E79" s="172"/>
      <c r="F79" s="172" t="s">
        <v>371</v>
      </c>
      <c r="G79" s="18"/>
      <c r="H79" s="154" t="s">
        <v>310</v>
      </c>
      <c r="I79" s="154">
        <v>2011</v>
      </c>
      <c r="J79" s="154">
        <v>2015</v>
      </c>
      <c r="K79" s="70">
        <v>206000000</v>
      </c>
      <c r="L79" s="154" t="s">
        <v>645</v>
      </c>
      <c r="M79" s="154" t="s">
        <v>668</v>
      </c>
      <c r="N79" s="230"/>
      <c r="O79" s="231"/>
      <c r="P79" s="18"/>
      <c r="R79" s="256"/>
      <c r="S79" s="256"/>
      <c r="T79" s="256"/>
      <c r="U79" s="201"/>
      <c r="V79" s="201"/>
      <c r="W79" s="201"/>
      <c r="Y79" s="248"/>
      <c r="Z79" s="222"/>
      <c r="AA79" s="222"/>
      <c r="AB79" s="222"/>
      <c r="AC79" s="222"/>
      <c r="AD79" s="222"/>
      <c r="AE79" s="222"/>
      <c r="AF79" s="222"/>
      <c r="AG79" s="222"/>
      <c r="AH79" s="222"/>
      <c r="AI79" s="222"/>
      <c r="AJ79" s="222"/>
      <c r="AK79" s="222"/>
      <c r="AL79" s="222"/>
      <c r="AM79" s="240"/>
    </row>
    <row r="80" spans="2:39" ht="57" customHeight="1">
      <c r="B80" s="18">
        <v>67</v>
      </c>
      <c r="C80" s="66">
        <v>20130880000051</v>
      </c>
      <c r="D80" s="169" t="s">
        <v>489</v>
      </c>
      <c r="E80" s="172"/>
      <c r="F80" s="172" t="s">
        <v>490</v>
      </c>
      <c r="G80" s="18"/>
      <c r="H80" s="154" t="s">
        <v>310</v>
      </c>
      <c r="I80" s="154">
        <v>2013</v>
      </c>
      <c r="J80" s="154">
        <v>2016</v>
      </c>
      <c r="K80" s="70">
        <v>2156000000</v>
      </c>
      <c r="L80" s="154" t="s">
        <v>629</v>
      </c>
      <c r="M80" s="154" t="s">
        <v>116</v>
      </c>
      <c r="N80" s="230"/>
      <c r="O80" s="231"/>
      <c r="P80" s="18"/>
      <c r="R80" s="256"/>
      <c r="S80" s="256"/>
      <c r="T80" s="256"/>
      <c r="U80" s="201"/>
      <c r="V80" s="201"/>
      <c r="W80" s="201"/>
      <c r="Y80" s="248"/>
      <c r="Z80" s="222"/>
      <c r="AA80" s="222"/>
      <c r="AB80" s="222"/>
      <c r="AC80" s="222"/>
      <c r="AD80" s="222"/>
      <c r="AE80" s="222"/>
      <c r="AF80" s="222"/>
      <c r="AG80" s="222"/>
      <c r="AH80" s="222"/>
      <c r="AI80" s="222"/>
      <c r="AJ80" s="222"/>
      <c r="AK80" s="222"/>
      <c r="AL80" s="222"/>
      <c r="AM80" s="240"/>
    </row>
    <row r="81" spans="2:39" ht="44.25" customHeight="1">
      <c r="B81" s="18">
        <v>68</v>
      </c>
      <c r="C81" s="66">
        <v>20110880000017</v>
      </c>
      <c r="D81" s="170" t="s">
        <v>227</v>
      </c>
      <c r="E81" s="172"/>
      <c r="F81" s="172" t="s">
        <v>373</v>
      </c>
      <c r="G81" s="18"/>
      <c r="H81" s="154" t="s">
        <v>311</v>
      </c>
      <c r="I81" s="154">
        <v>2011</v>
      </c>
      <c r="J81" s="154">
        <v>2016</v>
      </c>
      <c r="K81" s="70">
        <v>25209665130</v>
      </c>
      <c r="L81" s="154" t="s">
        <v>629</v>
      </c>
      <c r="M81" s="154" t="s">
        <v>116</v>
      </c>
      <c r="N81" s="230"/>
      <c r="O81" s="231"/>
      <c r="P81" s="18"/>
      <c r="R81" s="256"/>
      <c r="S81" s="256"/>
      <c r="T81" s="256"/>
      <c r="U81" s="201"/>
      <c r="V81" s="201"/>
      <c r="W81" s="201"/>
      <c r="Y81" s="248"/>
      <c r="Z81" s="222"/>
      <c r="AA81" s="222"/>
      <c r="AB81" s="222"/>
      <c r="AC81" s="222"/>
      <c r="AD81" s="222"/>
      <c r="AE81" s="222"/>
      <c r="AF81" s="222"/>
      <c r="AG81" s="222"/>
      <c r="AH81" s="222"/>
      <c r="AI81" s="222"/>
      <c r="AJ81" s="222"/>
      <c r="AK81" s="222"/>
      <c r="AL81" s="222"/>
      <c r="AM81" s="240"/>
    </row>
    <row r="82" spans="2:39" ht="47.25">
      <c r="B82" s="18">
        <v>69</v>
      </c>
      <c r="C82" s="66">
        <v>20130880000006</v>
      </c>
      <c r="D82" s="169" t="s">
        <v>491</v>
      </c>
      <c r="E82" s="172"/>
      <c r="F82" s="172" t="s">
        <v>492</v>
      </c>
      <c r="G82" s="18"/>
      <c r="H82" s="154" t="s">
        <v>311</v>
      </c>
      <c r="I82" s="154">
        <v>2013</v>
      </c>
      <c r="J82" s="154">
        <v>2016</v>
      </c>
      <c r="K82" s="70">
        <v>2710000000</v>
      </c>
      <c r="L82" s="154" t="s">
        <v>629</v>
      </c>
      <c r="M82" s="154" t="s">
        <v>116</v>
      </c>
      <c r="N82" s="230"/>
      <c r="O82" s="231"/>
      <c r="P82" s="18"/>
      <c r="R82" s="256"/>
      <c r="S82" s="256"/>
      <c r="T82" s="256"/>
      <c r="U82" s="201"/>
      <c r="V82" s="201"/>
      <c r="W82" s="201"/>
      <c r="Y82" s="248"/>
      <c r="Z82" s="222"/>
      <c r="AA82" s="222"/>
      <c r="AB82" s="222"/>
      <c r="AC82" s="222"/>
      <c r="AD82" s="222"/>
      <c r="AE82" s="222"/>
      <c r="AF82" s="222"/>
      <c r="AG82" s="222"/>
      <c r="AH82" s="222"/>
      <c r="AI82" s="222"/>
      <c r="AJ82" s="222"/>
      <c r="AK82" s="222"/>
      <c r="AL82" s="222"/>
      <c r="AM82" s="240"/>
    </row>
    <row r="83" spans="2:39" ht="94.5">
      <c r="B83" s="18">
        <v>70</v>
      </c>
      <c r="C83" s="66">
        <v>20090880000041</v>
      </c>
      <c r="D83" s="170" t="s">
        <v>228</v>
      </c>
      <c r="E83" s="172"/>
      <c r="F83" s="172" t="s">
        <v>374</v>
      </c>
      <c r="G83" s="18"/>
      <c r="H83" s="154" t="s">
        <v>312</v>
      </c>
      <c r="I83" s="154">
        <v>2009</v>
      </c>
      <c r="J83" s="154">
        <v>2016</v>
      </c>
      <c r="K83" s="70">
        <v>3027758000</v>
      </c>
      <c r="L83" s="154" t="s">
        <v>629</v>
      </c>
      <c r="M83" s="154" t="s">
        <v>116</v>
      </c>
      <c r="N83" s="230"/>
      <c r="O83" s="231"/>
      <c r="P83" s="18"/>
      <c r="R83" s="256"/>
      <c r="S83" s="256"/>
      <c r="T83" s="256"/>
      <c r="U83" s="201"/>
      <c r="V83" s="201"/>
      <c r="W83" s="201"/>
      <c r="Y83" s="248"/>
      <c r="Z83" s="222"/>
      <c r="AA83" s="222"/>
      <c r="AB83" s="222"/>
      <c r="AC83" s="222"/>
      <c r="AD83" s="222"/>
      <c r="AE83" s="222"/>
      <c r="AF83" s="222"/>
      <c r="AG83" s="222"/>
      <c r="AH83" s="222"/>
      <c r="AI83" s="222"/>
      <c r="AJ83" s="222"/>
      <c r="AK83" s="222"/>
      <c r="AL83" s="222"/>
      <c r="AM83" s="240"/>
    </row>
    <row r="84" spans="2:39" ht="63">
      <c r="B84" s="18">
        <v>71</v>
      </c>
      <c r="C84" s="66">
        <v>20120880000006</v>
      </c>
      <c r="D84" s="170" t="s">
        <v>229</v>
      </c>
      <c r="E84" s="172"/>
      <c r="F84" s="172" t="s">
        <v>375</v>
      </c>
      <c r="G84" s="18"/>
      <c r="H84" s="154" t="s">
        <v>312</v>
      </c>
      <c r="I84" s="154">
        <v>2012</v>
      </c>
      <c r="J84" s="154">
        <v>2016</v>
      </c>
      <c r="K84" s="70">
        <v>8033970000</v>
      </c>
      <c r="L84" s="154" t="s">
        <v>629</v>
      </c>
      <c r="M84" s="154" t="s">
        <v>116</v>
      </c>
      <c r="N84" s="230"/>
      <c r="O84" s="231"/>
      <c r="P84" s="18"/>
      <c r="R84" s="256"/>
      <c r="S84" s="256"/>
      <c r="T84" s="256"/>
      <c r="U84" s="201"/>
      <c r="V84" s="201"/>
      <c r="W84" s="201"/>
      <c r="Y84" s="248"/>
      <c r="Z84" s="222"/>
      <c r="AA84" s="222"/>
      <c r="AB84" s="222"/>
      <c r="AC84" s="222"/>
      <c r="AD84" s="222"/>
      <c r="AE84" s="222"/>
      <c r="AF84" s="222"/>
      <c r="AG84" s="222"/>
      <c r="AH84" s="222"/>
      <c r="AI84" s="222"/>
      <c r="AJ84" s="222"/>
      <c r="AK84" s="222"/>
      <c r="AL84" s="222"/>
      <c r="AM84" s="240"/>
    </row>
    <row r="85" spans="2:39" ht="31.5">
      <c r="B85" s="18">
        <v>72</v>
      </c>
      <c r="C85" s="66">
        <v>20120880000008</v>
      </c>
      <c r="D85" s="170" t="s">
        <v>230</v>
      </c>
      <c r="E85" s="172"/>
      <c r="F85" s="172" t="s">
        <v>376</v>
      </c>
      <c r="G85" s="18"/>
      <c r="H85" s="154" t="s">
        <v>312</v>
      </c>
      <c r="I85" s="154">
        <v>2012</v>
      </c>
      <c r="J85" s="154">
        <v>2015</v>
      </c>
      <c r="K85" s="70">
        <v>600000000</v>
      </c>
      <c r="L85" s="154" t="s">
        <v>629</v>
      </c>
      <c r="M85" s="154" t="s">
        <v>668</v>
      </c>
      <c r="N85" s="230"/>
      <c r="O85" s="231"/>
      <c r="P85" s="18"/>
      <c r="R85" s="256"/>
      <c r="S85" s="256"/>
      <c r="T85" s="256"/>
      <c r="U85" s="201"/>
      <c r="V85" s="201"/>
      <c r="W85" s="201"/>
      <c r="Y85" s="248"/>
      <c r="Z85" s="222"/>
      <c r="AA85" s="222"/>
      <c r="AB85" s="222"/>
      <c r="AC85" s="222"/>
      <c r="AD85" s="222"/>
      <c r="AE85" s="222"/>
      <c r="AF85" s="222"/>
      <c r="AG85" s="222"/>
      <c r="AH85" s="222"/>
      <c r="AI85" s="222"/>
      <c r="AJ85" s="222"/>
      <c r="AK85" s="222"/>
      <c r="AL85" s="222"/>
      <c r="AM85" s="240"/>
    </row>
    <row r="86" spans="2:39" ht="31.5">
      <c r="B86" s="18">
        <v>73</v>
      </c>
      <c r="C86" s="66">
        <v>20120880000009</v>
      </c>
      <c r="D86" s="170" t="s">
        <v>231</v>
      </c>
      <c r="E86" s="172"/>
      <c r="F86" s="172" t="s">
        <v>377</v>
      </c>
      <c r="G86" s="18"/>
      <c r="H86" s="154" t="s">
        <v>312</v>
      </c>
      <c r="I86" s="154">
        <v>2012</v>
      </c>
      <c r="J86" s="154">
        <v>2015</v>
      </c>
      <c r="K86" s="70">
        <v>180000000</v>
      </c>
      <c r="L86" s="154" t="s">
        <v>629</v>
      </c>
      <c r="M86" s="154" t="s">
        <v>668</v>
      </c>
      <c r="N86" s="230"/>
      <c r="O86" s="231"/>
      <c r="P86" s="18"/>
      <c r="R86" s="256"/>
      <c r="S86" s="256"/>
      <c r="T86" s="256"/>
      <c r="U86" s="201"/>
      <c r="V86" s="201"/>
      <c r="W86" s="201"/>
      <c r="Y86" s="248"/>
      <c r="Z86" s="222"/>
      <c r="AA86" s="222"/>
      <c r="AB86" s="222"/>
      <c r="AC86" s="222"/>
      <c r="AD86" s="222"/>
      <c r="AE86" s="222"/>
      <c r="AF86" s="222"/>
      <c r="AG86" s="222"/>
      <c r="AH86" s="222"/>
      <c r="AI86" s="222"/>
      <c r="AJ86" s="222"/>
      <c r="AK86" s="222"/>
      <c r="AL86" s="222"/>
      <c r="AM86" s="240"/>
    </row>
    <row r="87" spans="2:39" ht="31.5" customHeight="1">
      <c r="B87" s="18">
        <v>74</v>
      </c>
      <c r="C87" s="66">
        <v>20110880000012</v>
      </c>
      <c r="D87" s="170" t="s">
        <v>232</v>
      </c>
      <c r="E87" s="172"/>
      <c r="F87" s="172" t="s">
        <v>378</v>
      </c>
      <c r="G87" s="18"/>
      <c r="H87" s="154" t="s">
        <v>312</v>
      </c>
      <c r="I87" s="154">
        <v>2011</v>
      </c>
      <c r="J87" s="154">
        <v>2015</v>
      </c>
      <c r="K87" s="70">
        <v>119999960</v>
      </c>
      <c r="L87" s="154" t="s">
        <v>629</v>
      </c>
      <c r="M87" s="154" t="s">
        <v>668</v>
      </c>
      <c r="N87" s="230"/>
      <c r="O87" s="231"/>
      <c r="P87" s="18"/>
      <c r="R87" s="256"/>
      <c r="S87" s="256"/>
      <c r="T87" s="256"/>
      <c r="U87" s="201"/>
      <c r="V87" s="201"/>
      <c r="W87" s="201"/>
      <c r="Y87" s="248"/>
      <c r="Z87" s="222"/>
      <c r="AA87" s="222"/>
      <c r="AB87" s="222"/>
      <c r="AC87" s="222"/>
      <c r="AD87" s="222"/>
      <c r="AE87" s="222"/>
      <c r="AF87" s="222"/>
      <c r="AG87" s="222"/>
      <c r="AH87" s="222"/>
      <c r="AI87" s="222"/>
      <c r="AJ87" s="222"/>
      <c r="AK87" s="222"/>
      <c r="AL87" s="222"/>
      <c r="AM87" s="240"/>
    </row>
    <row r="88" spans="2:39" ht="47.25">
      <c r="B88" s="18">
        <v>75</v>
      </c>
      <c r="C88" s="66">
        <v>20100880000018</v>
      </c>
      <c r="D88" s="170" t="s">
        <v>233</v>
      </c>
      <c r="E88" s="172"/>
      <c r="F88" s="172" t="s">
        <v>379</v>
      </c>
      <c r="G88" s="18"/>
      <c r="H88" s="154" t="s">
        <v>312</v>
      </c>
      <c r="I88" s="154">
        <v>2010</v>
      </c>
      <c r="J88" s="154">
        <v>2015</v>
      </c>
      <c r="K88" s="70">
        <v>3170915300</v>
      </c>
      <c r="L88" s="154" t="s">
        <v>629</v>
      </c>
      <c r="M88" s="154" t="s">
        <v>668</v>
      </c>
      <c r="N88" s="230"/>
      <c r="O88" s="231"/>
      <c r="P88" s="18"/>
      <c r="R88" s="256"/>
      <c r="S88" s="256"/>
      <c r="T88" s="256"/>
      <c r="U88" s="201"/>
      <c r="V88" s="201"/>
      <c r="W88" s="201"/>
      <c r="Y88" s="248"/>
      <c r="Z88" s="222"/>
      <c r="AA88" s="222"/>
      <c r="AB88" s="222"/>
      <c r="AC88" s="222"/>
      <c r="AD88" s="222"/>
      <c r="AE88" s="222"/>
      <c r="AF88" s="222"/>
      <c r="AG88" s="222"/>
      <c r="AH88" s="222"/>
      <c r="AI88" s="222"/>
      <c r="AJ88" s="222"/>
      <c r="AK88" s="222"/>
      <c r="AL88" s="222"/>
      <c r="AM88" s="240"/>
    </row>
    <row r="89" spans="2:39" ht="78.75">
      <c r="B89" s="18">
        <v>76</v>
      </c>
      <c r="C89" s="66">
        <v>20100880000038</v>
      </c>
      <c r="D89" s="170" t="s">
        <v>234</v>
      </c>
      <c r="E89" s="172"/>
      <c r="F89" s="172" t="s">
        <v>380</v>
      </c>
      <c r="G89" s="18"/>
      <c r="H89" s="154" t="s">
        <v>312</v>
      </c>
      <c r="I89" s="154">
        <v>2010</v>
      </c>
      <c r="J89" s="154">
        <v>2016</v>
      </c>
      <c r="K89" s="70">
        <v>759820000</v>
      </c>
      <c r="L89" s="154" t="s">
        <v>629</v>
      </c>
      <c r="M89" s="154" t="s">
        <v>116</v>
      </c>
      <c r="N89" s="230"/>
      <c r="O89" s="231"/>
      <c r="P89" s="18"/>
      <c r="R89" s="256"/>
      <c r="S89" s="256"/>
      <c r="T89" s="256"/>
      <c r="U89" s="201"/>
      <c r="V89" s="201"/>
      <c r="W89" s="201"/>
      <c r="Y89" s="248"/>
      <c r="Z89" s="222"/>
      <c r="AA89" s="222"/>
      <c r="AB89" s="222"/>
      <c r="AC89" s="222"/>
      <c r="AD89" s="222"/>
      <c r="AE89" s="222"/>
      <c r="AF89" s="222"/>
      <c r="AG89" s="222"/>
      <c r="AH89" s="222"/>
      <c r="AI89" s="222"/>
      <c r="AJ89" s="222"/>
      <c r="AK89" s="222"/>
      <c r="AL89" s="222"/>
      <c r="AM89" s="240"/>
    </row>
    <row r="90" spans="2:39" ht="50.25" customHeight="1">
      <c r="B90" s="18">
        <v>77</v>
      </c>
      <c r="C90" s="66">
        <v>20130880000062</v>
      </c>
      <c r="D90" s="169" t="s">
        <v>493</v>
      </c>
      <c r="E90" s="172"/>
      <c r="F90" s="172" t="s">
        <v>497</v>
      </c>
      <c r="G90" s="18"/>
      <c r="H90" s="154" t="s">
        <v>312</v>
      </c>
      <c r="I90" s="154">
        <v>2013</v>
      </c>
      <c r="J90" s="154">
        <v>2015</v>
      </c>
      <c r="K90" s="70">
        <v>1951300000</v>
      </c>
      <c r="L90" s="154" t="s">
        <v>629</v>
      </c>
      <c r="M90" s="154" t="s">
        <v>668</v>
      </c>
      <c r="N90" s="230"/>
      <c r="O90" s="231"/>
      <c r="P90" s="18"/>
      <c r="R90" s="256"/>
      <c r="S90" s="256"/>
      <c r="T90" s="256"/>
      <c r="U90" s="201"/>
      <c r="V90" s="201"/>
      <c r="W90" s="201"/>
      <c r="Y90" s="248"/>
      <c r="Z90" s="222"/>
      <c r="AA90" s="222"/>
      <c r="AB90" s="222"/>
      <c r="AC90" s="222"/>
      <c r="AD90" s="222"/>
      <c r="AE90" s="222"/>
      <c r="AF90" s="222"/>
      <c r="AG90" s="222"/>
      <c r="AH90" s="222"/>
      <c r="AI90" s="222"/>
      <c r="AJ90" s="222"/>
      <c r="AK90" s="222"/>
      <c r="AL90" s="222"/>
      <c r="AM90" s="240"/>
    </row>
    <row r="91" spans="2:39" ht="110.25">
      <c r="B91" s="18">
        <v>78</v>
      </c>
      <c r="C91" s="66">
        <v>20130880000022</v>
      </c>
      <c r="D91" s="169" t="s">
        <v>494</v>
      </c>
      <c r="E91" s="172"/>
      <c r="F91" s="172" t="s">
        <v>498</v>
      </c>
      <c r="G91" s="18"/>
      <c r="H91" s="154" t="s">
        <v>312</v>
      </c>
      <c r="I91" s="154">
        <v>2013</v>
      </c>
      <c r="J91" s="154">
        <v>2015</v>
      </c>
      <c r="K91" s="70">
        <v>280000000</v>
      </c>
      <c r="L91" s="154" t="s">
        <v>629</v>
      </c>
      <c r="M91" s="154" t="s">
        <v>668</v>
      </c>
      <c r="N91" s="230"/>
      <c r="O91" s="231"/>
      <c r="P91" s="18"/>
      <c r="R91" s="256"/>
      <c r="S91" s="256"/>
      <c r="T91" s="256"/>
      <c r="U91" s="201"/>
      <c r="V91" s="201"/>
      <c r="W91" s="201"/>
      <c r="Y91" s="248"/>
      <c r="Z91" s="222"/>
      <c r="AA91" s="222"/>
      <c r="AB91" s="222"/>
      <c r="AC91" s="222"/>
      <c r="AD91" s="222"/>
      <c r="AE91" s="222"/>
      <c r="AF91" s="222"/>
      <c r="AG91" s="222"/>
      <c r="AH91" s="222"/>
      <c r="AI91" s="222"/>
      <c r="AJ91" s="222"/>
      <c r="AK91" s="222"/>
      <c r="AL91" s="222"/>
      <c r="AM91" s="240"/>
    </row>
    <row r="92" spans="2:39" ht="78.75">
      <c r="B92" s="18">
        <v>79</v>
      </c>
      <c r="C92" s="66">
        <v>20130880000042</v>
      </c>
      <c r="D92" s="169" t="s">
        <v>495</v>
      </c>
      <c r="E92" s="172"/>
      <c r="F92" s="172" t="s">
        <v>499</v>
      </c>
      <c r="G92" s="18"/>
      <c r="H92" s="154" t="s">
        <v>312</v>
      </c>
      <c r="I92" s="154">
        <v>2013</v>
      </c>
      <c r="J92" s="154">
        <v>2016</v>
      </c>
      <c r="K92" s="70">
        <v>1320000000</v>
      </c>
      <c r="L92" s="154" t="s">
        <v>629</v>
      </c>
      <c r="M92" s="154" t="s">
        <v>116</v>
      </c>
      <c r="N92" s="230"/>
      <c r="O92" s="231"/>
      <c r="P92" s="18"/>
      <c r="R92" s="256"/>
      <c r="S92" s="256"/>
      <c r="T92" s="256"/>
      <c r="U92" s="201"/>
      <c r="V92" s="201"/>
      <c r="W92" s="201"/>
      <c r="Y92" s="248"/>
      <c r="Z92" s="222"/>
      <c r="AA92" s="222"/>
      <c r="AB92" s="222"/>
      <c r="AC92" s="222"/>
      <c r="AD92" s="222"/>
      <c r="AE92" s="222"/>
      <c r="AF92" s="222"/>
      <c r="AG92" s="222"/>
      <c r="AH92" s="222"/>
      <c r="AI92" s="222"/>
      <c r="AJ92" s="222"/>
      <c r="AK92" s="222"/>
      <c r="AL92" s="222"/>
      <c r="AM92" s="240"/>
    </row>
    <row r="93" spans="2:39" ht="94.5">
      <c r="B93" s="18">
        <v>80</v>
      </c>
      <c r="C93" s="66">
        <v>20130880000043</v>
      </c>
      <c r="D93" s="169" t="s">
        <v>496</v>
      </c>
      <c r="E93" s="172"/>
      <c r="F93" s="172" t="s">
        <v>374</v>
      </c>
      <c r="G93" s="18"/>
      <c r="H93" s="154" t="s">
        <v>312</v>
      </c>
      <c r="I93" s="154">
        <v>2013</v>
      </c>
      <c r="J93" s="154">
        <v>2015</v>
      </c>
      <c r="K93" s="70">
        <v>6200000000</v>
      </c>
      <c r="L93" s="154" t="s">
        <v>629</v>
      </c>
      <c r="M93" s="154" t="s">
        <v>668</v>
      </c>
      <c r="N93" s="230"/>
      <c r="O93" s="231"/>
      <c r="P93" s="18"/>
      <c r="R93" s="256"/>
      <c r="S93" s="256"/>
      <c r="T93" s="256"/>
      <c r="U93" s="201"/>
      <c r="V93" s="201"/>
      <c r="W93" s="201"/>
      <c r="Y93" s="248"/>
      <c r="Z93" s="222"/>
      <c r="AA93" s="222"/>
      <c r="AB93" s="222"/>
      <c r="AC93" s="222"/>
      <c r="AD93" s="222"/>
      <c r="AE93" s="222"/>
      <c r="AF93" s="222"/>
      <c r="AG93" s="222"/>
      <c r="AH93" s="222"/>
      <c r="AI93" s="222"/>
      <c r="AJ93" s="222"/>
      <c r="AK93" s="222"/>
      <c r="AL93" s="222"/>
      <c r="AM93" s="240"/>
    </row>
    <row r="94" spans="2:39" ht="31.5" customHeight="1">
      <c r="B94" s="18">
        <v>81</v>
      </c>
      <c r="C94" s="66">
        <v>20140880000005</v>
      </c>
      <c r="D94" s="170" t="s">
        <v>601</v>
      </c>
      <c r="E94" s="172"/>
      <c r="F94" s="172" t="s">
        <v>602</v>
      </c>
      <c r="G94" s="18"/>
      <c r="H94" s="154" t="s">
        <v>312</v>
      </c>
      <c r="I94" s="154">
        <v>2014</v>
      </c>
      <c r="J94" s="154">
        <v>2015</v>
      </c>
      <c r="K94" s="70">
        <v>4583000000</v>
      </c>
      <c r="L94" s="154" t="s">
        <v>629</v>
      </c>
      <c r="M94" s="154" t="s">
        <v>668</v>
      </c>
      <c r="N94" s="230"/>
      <c r="O94" s="231"/>
      <c r="P94" s="18"/>
      <c r="R94" s="256"/>
      <c r="S94" s="256"/>
      <c r="T94" s="256"/>
      <c r="U94" s="201"/>
      <c r="V94" s="201"/>
      <c r="W94" s="201"/>
      <c r="Y94" s="248"/>
      <c r="Z94" s="222"/>
      <c r="AA94" s="222"/>
      <c r="AB94" s="222"/>
      <c r="AC94" s="222"/>
      <c r="AD94" s="222"/>
      <c r="AE94" s="222"/>
      <c r="AF94" s="222"/>
      <c r="AG94" s="222"/>
      <c r="AH94" s="222"/>
      <c r="AI94" s="222"/>
      <c r="AJ94" s="222"/>
      <c r="AK94" s="222"/>
      <c r="AL94" s="222"/>
      <c r="AM94" s="240"/>
    </row>
    <row r="95" spans="2:39" ht="94.5">
      <c r="B95" s="18">
        <v>82</v>
      </c>
      <c r="C95" s="66">
        <v>20110880000015</v>
      </c>
      <c r="D95" s="170" t="s">
        <v>235</v>
      </c>
      <c r="E95" s="172"/>
      <c r="F95" s="172" t="s">
        <v>381</v>
      </c>
      <c r="G95" s="18"/>
      <c r="H95" s="154" t="s">
        <v>313</v>
      </c>
      <c r="I95" s="154">
        <v>2011</v>
      </c>
      <c r="J95" s="154">
        <v>2016</v>
      </c>
      <c r="K95" s="70">
        <v>591313150</v>
      </c>
      <c r="L95" s="154" t="s">
        <v>629</v>
      </c>
      <c r="M95" s="154" t="s">
        <v>116</v>
      </c>
      <c r="N95" s="230"/>
      <c r="O95" s="231"/>
      <c r="P95" s="18"/>
      <c r="R95" s="256"/>
      <c r="S95" s="256"/>
      <c r="T95" s="256"/>
      <c r="U95" s="201"/>
      <c r="V95" s="201"/>
      <c r="W95" s="201"/>
      <c r="Y95" s="248"/>
      <c r="Z95" s="222"/>
      <c r="AA95" s="222"/>
      <c r="AB95" s="222"/>
      <c r="AC95" s="222"/>
      <c r="AD95" s="222"/>
      <c r="AE95" s="222"/>
      <c r="AF95" s="222"/>
      <c r="AG95" s="222"/>
      <c r="AH95" s="222"/>
      <c r="AI95" s="222"/>
      <c r="AJ95" s="222"/>
      <c r="AK95" s="222"/>
      <c r="AL95" s="222"/>
      <c r="AM95" s="240"/>
    </row>
    <row r="96" spans="2:39" ht="59.25" customHeight="1">
      <c r="B96" s="18">
        <v>83</v>
      </c>
      <c r="C96" s="66">
        <v>20130880000013</v>
      </c>
      <c r="D96" s="169" t="s">
        <v>545</v>
      </c>
      <c r="E96" s="172"/>
      <c r="F96" s="172" t="s">
        <v>546</v>
      </c>
      <c r="G96" s="18"/>
      <c r="H96" s="154" t="s">
        <v>313</v>
      </c>
      <c r="I96" s="154">
        <v>2013</v>
      </c>
      <c r="J96" s="154">
        <v>2016</v>
      </c>
      <c r="K96" s="70">
        <v>8772000000</v>
      </c>
      <c r="L96" s="154" t="s">
        <v>629</v>
      </c>
      <c r="M96" s="154" t="s">
        <v>116</v>
      </c>
      <c r="N96" s="230"/>
      <c r="O96" s="231"/>
      <c r="P96" s="18"/>
      <c r="R96" s="256"/>
      <c r="S96" s="256"/>
      <c r="T96" s="256"/>
      <c r="U96" s="201"/>
      <c r="V96" s="201"/>
      <c r="W96" s="201"/>
      <c r="Y96" s="248"/>
      <c r="Z96" s="222"/>
      <c r="AA96" s="222"/>
      <c r="AB96" s="222"/>
      <c r="AC96" s="222"/>
      <c r="AD96" s="222"/>
      <c r="AE96" s="222"/>
      <c r="AF96" s="222"/>
      <c r="AG96" s="222"/>
      <c r="AH96" s="222"/>
      <c r="AI96" s="222"/>
      <c r="AJ96" s="222"/>
      <c r="AK96" s="222"/>
      <c r="AL96" s="222"/>
      <c r="AM96" s="240"/>
    </row>
    <row r="97" spans="2:39" ht="63">
      <c r="B97" s="18">
        <v>84</v>
      </c>
      <c r="C97" s="66">
        <v>20120880000001</v>
      </c>
      <c r="D97" s="170" t="s">
        <v>236</v>
      </c>
      <c r="E97" s="172"/>
      <c r="F97" s="172" t="s">
        <v>382</v>
      </c>
      <c r="G97" s="18"/>
      <c r="H97" s="154" t="s">
        <v>313</v>
      </c>
      <c r="I97" s="154">
        <v>2012</v>
      </c>
      <c r="J97" s="154">
        <v>2015</v>
      </c>
      <c r="K97" s="70">
        <v>200000000</v>
      </c>
      <c r="L97" s="154" t="s">
        <v>629</v>
      </c>
      <c r="M97" s="154" t="s">
        <v>668</v>
      </c>
      <c r="N97" s="230"/>
      <c r="O97" s="231"/>
      <c r="P97" s="18"/>
      <c r="R97" s="256"/>
      <c r="S97" s="256"/>
      <c r="T97" s="256"/>
      <c r="U97" s="201"/>
      <c r="V97" s="201"/>
      <c r="W97" s="201"/>
      <c r="Y97" s="248"/>
      <c r="Z97" s="222"/>
      <c r="AA97" s="222"/>
      <c r="AB97" s="222"/>
      <c r="AC97" s="222"/>
      <c r="AD97" s="222"/>
      <c r="AE97" s="222"/>
      <c r="AF97" s="222"/>
      <c r="AG97" s="222"/>
      <c r="AH97" s="222"/>
      <c r="AI97" s="222"/>
      <c r="AJ97" s="222"/>
      <c r="AK97" s="222"/>
      <c r="AL97" s="222"/>
      <c r="AM97" s="240"/>
    </row>
    <row r="98" spans="2:39" ht="31.5" customHeight="1">
      <c r="B98" s="18">
        <v>85</v>
      </c>
      <c r="C98" s="66">
        <v>20110880000021</v>
      </c>
      <c r="D98" s="170" t="s">
        <v>237</v>
      </c>
      <c r="E98" s="172"/>
      <c r="F98" s="172" t="s">
        <v>383</v>
      </c>
      <c r="G98" s="18"/>
      <c r="H98" s="154" t="s">
        <v>313</v>
      </c>
      <c r="I98" s="154">
        <v>2011</v>
      </c>
      <c r="J98" s="154">
        <v>2015</v>
      </c>
      <c r="K98" s="70">
        <v>734650000</v>
      </c>
      <c r="L98" s="154" t="s">
        <v>629</v>
      </c>
      <c r="M98" s="154" t="s">
        <v>668</v>
      </c>
      <c r="N98" s="230"/>
      <c r="O98" s="231"/>
      <c r="P98" s="18"/>
      <c r="R98" s="256"/>
      <c r="S98" s="256"/>
      <c r="T98" s="256"/>
      <c r="U98" s="201"/>
      <c r="V98" s="201"/>
      <c r="W98" s="201"/>
      <c r="Y98" s="248"/>
      <c r="Z98" s="222"/>
      <c r="AA98" s="222"/>
      <c r="AB98" s="222"/>
      <c r="AC98" s="222"/>
      <c r="AD98" s="222"/>
      <c r="AE98" s="222"/>
      <c r="AF98" s="222"/>
      <c r="AG98" s="222"/>
      <c r="AH98" s="222"/>
      <c r="AI98" s="222"/>
      <c r="AJ98" s="222"/>
      <c r="AK98" s="222"/>
      <c r="AL98" s="222"/>
      <c r="AM98" s="240"/>
    </row>
    <row r="99" spans="2:39" ht="47.25">
      <c r="B99" s="18">
        <v>86</v>
      </c>
      <c r="C99" s="66">
        <v>20120880000110</v>
      </c>
      <c r="D99" s="169" t="s">
        <v>500</v>
      </c>
      <c r="E99" s="172"/>
      <c r="F99" s="172" t="s">
        <v>507</v>
      </c>
      <c r="G99" s="18"/>
      <c r="H99" s="154" t="s">
        <v>313</v>
      </c>
      <c r="I99" s="154">
        <v>2012</v>
      </c>
      <c r="J99" s="154">
        <v>2015</v>
      </c>
      <c r="K99" s="70">
        <v>1340000000</v>
      </c>
      <c r="L99" s="154" t="s">
        <v>629</v>
      </c>
      <c r="M99" s="154" t="s">
        <v>668</v>
      </c>
      <c r="N99" s="230"/>
      <c r="O99" s="231"/>
      <c r="P99" s="18"/>
      <c r="R99" s="256"/>
      <c r="S99" s="256"/>
      <c r="T99" s="256"/>
      <c r="U99" s="201"/>
      <c r="V99" s="201"/>
      <c r="W99" s="201"/>
      <c r="Y99" s="248"/>
      <c r="Z99" s="222"/>
      <c r="AA99" s="222"/>
      <c r="AB99" s="222"/>
      <c r="AC99" s="222"/>
      <c r="AD99" s="222"/>
      <c r="AE99" s="222"/>
      <c r="AF99" s="222"/>
      <c r="AG99" s="222"/>
      <c r="AH99" s="222"/>
      <c r="AI99" s="222"/>
      <c r="AJ99" s="222"/>
      <c r="AK99" s="222"/>
      <c r="AL99" s="222"/>
      <c r="AM99" s="240"/>
    </row>
    <row r="100" spans="2:39" ht="57.75" customHeight="1">
      <c r="B100" s="18">
        <v>87</v>
      </c>
      <c r="C100" s="66">
        <v>20130880000046</v>
      </c>
      <c r="D100" s="169" t="s">
        <v>501</v>
      </c>
      <c r="E100" s="172"/>
      <c r="F100" s="172" t="s">
        <v>508</v>
      </c>
      <c r="G100" s="18"/>
      <c r="H100" s="154" t="s">
        <v>313</v>
      </c>
      <c r="I100" s="154">
        <v>2013</v>
      </c>
      <c r="J100" s="154">
        <v>2015</v>
      </c>
      <c r="K100" s="70">
        <v>5716398000</v>
      </c>
      <c r="L100" s="154" t="s">
        <v>646</v>
      </c>
      <c r="M100" s="154" t="s">
        <v>668</v>
      </c>
      <c r="N100" s="230"/>
      <c r="O100" s="231"/>
      <c r="P100" s="18"/>
      <c r="R100" s="256"/>
      <c r="S100" s="256"/>
      <c r="T100" s="256"/>
      <c r="U100" s="201"/>
      <c r="V100" s="201"/>
      <c r="W100" s="201"/>
      <c r="Y100" s="248"/>
      <c r="Z100" s="222"/>
      <c r="AA100" s="222"/>
      <c r="AB100" s="222"/>
      <c r="AC100" s="222"/>
      <c r="AD100" s="222"/>
      <c r="AE100" s="222"/>
      <c r="AF100" s="222"/>
      <c r="AG100" s="222"/>
      <c r="AH100" s="222"/>
      <c r="AI100" s="222"/>
      <c r="AJ100" s="222"/>
      <c r="AK100" s="222"/>
      <c r="AL100" s="222"/>
      <c r="AM100" s="240"/>
    </row>
    <row r="101" spans="2:39" ht="78.75">
      <c r="B101" s="18">
        <v>88</v>
      </c>
      <c r="C101" s="66">
        <v>20120880000035</v>
      </c>
      <c r="D101" s="169" t="s">
        <v>502</v>
      </c>
      <c r="E101" s="172"/>
      <c r="F101" s="172" t="s">
        <v>509</v>
      </c>
      <c r="G101" s="18"/>
      <c r="H101" s="154" t="s">
        <v>313</v>
      </c>
      <c r="I101" s="154">
        <v>2012</v>
      </c>
      <c r="J101" s="154">
        <v>2015</v>
      </c>
      <c r="K101" s="70">
        <v>1092000000</v>
      </c>
      <c r="L101" s="154" t="s">
        <v>629</v>
      </c>
      <c r="M101" s="154" t="s">
        <v>668</v>
      </c>
      <c r="N101" s="230"/>
      <c r="O101" s="231"/>
      <c r="P101" s="18"/>
      <c r="R101" s="256"/>
      <c r="S101" s="256"/>
      <c r="T101" s="256"/>
      <c r="U101" s="201"/>
      <c r="V101" s="201"/>
      <c r="W101" s="201"/>
      <c r="Y101" s="248"/>
      <c r="Z101" s="222"/>
      <c r="AA101" s="222"/>
      <c r="AB101" s="222"/>
      <c r="AC101" s="222"/>
      <c r="AD101" s="222"/>
      <c r="AE101" s="222"/>
      <c r="AF101" s="222"/>
      <c r="AG101" s="222"/>
      <c r="AH101" s="222"/>
      <c r="AI101" s="222"/>
      <c r="AJ101" s="222"/>
      <c r="AK101" s="222"/>
      <c r="AL101" s="222"/>
      <c r="AM101" s="240"/>
    </row>
    <row r="102" spans="2:39" ht="63">
      <c r="B102" s="18">
        <v>89</v>
      </c>
      <c r="C102" s="66">
        <v>20120880000033</v>
      </c>
      <c r="D102" s="169" t="s">
        <v>503</v>
      </c>
      <c r="E102" s="172"/>
      <c r="F102" s="172" t="s">
        <v>510</v>
      </c>
      <c r="G102" s="18"/>
      <c r="H102" s="154" t="s">
        <v>313</v>
      </c>
      <c r="I102" s="154">
        <v>2012</v>
      </c>
      <c r="J102" s="154">
        <v>2015</v>
      </c>
      <c r="K102" s="70">
        <v>2678700000</v>
      </c>
      <c r="L102" s="154" t="s">
        <v>629</v>
      </c>
      <c r="M102" s="154" t="s">
        <v>668</v>
      </c>
      <c r="N102" s="230"/>
      <c r="O102" s="231"/>
      <c r="P102" s="18"/>
      <c r="R102" s="256"/>
      <c r="S102" s="256"/>
      <c r="T102" s="256"/>
      <c r="U102" s="201"/>
      <c r="V102" s="201"/>
      <c r="W102" s="201"/>
      <c r="Y102" s="248"/>
      <c r="Z102" s="222"/>
      <c r="AA102" s="222"/>
      <c r="AB102" s="222"/>
      <c r="AC102" s="222"/>
      <c r="AD102" s="222"/>
      <c r="AE102" s="222"/>
      <c r="AF102" s="222"/>
      <c r="AG102" s="222"/>
      <c r="AH102" s="222"/>
      <c r="AI102" s="222"/>
      <c r="AJ102" s="222"/>
      <c r="AK102" s="222"/>
      <c r="AL102" s="222"/>
      <c r="AM102" s="240"/>
    </row>
    <row r="103" spans="2:39" ht="47.25">
      <c r="B103" s="18">
        <v>90</v>
      </c>
      <c r="C103" s="66">
        <v>20120880000072</v>
      </c>
      <c r="D103" s="169" t="s">
        <v>504</v>
      </c>
      <c r="E103" s="172"/>
      <c r="F103" s="172" t="s">
        <v>511</v>
      </c>
      <c r="G103" s="18"/>
      <c r="H103" s="154" t="s">
        <v>313</v>
      </c>
      <c r="I103" s="154">
        <v>2012</v>
      </c>
      <c r="J103" s="154">
        <v>2015</v>
      </c>
      <c r="K103" s="70">
        <v>3000000000</v>
      </c>
      <c r="L103" s="154" t="s">
        <v>629</v>
      </c>
      <c r="M103" s="154" t="s">
        <v>668</v>
      </c>
      <c r="N103" s="230"/>
      <c r="O103" s="231"/>
      <c r="P103" s="18"/>
      <c r="R103" s="256"/>
      <c r="S103" s="256"/>
      <c r="T103" s="256"/>
      <c r="U103" s="201"/>
      <c r="V103" s="201"/>
      <c r="W103" s="201"/>
      <c r="Y103" s="248"/>
      <c r="Z103" s="222"/>
      <c r="AA103" s="222"/>
      <c r="AB103" s="222"/>
      <c r="AC103" s="222"/>
      <c r="AD103" s="222"/>
      <c r="AE103" s="222"/>
      <c r="AF103" s="222"/>
      <c r="AG103" s="222"/>
      <c r="AH103" s="222"/>
      <c r="AI103" s="222"/>
      <c r="AJ103" s="222"/>
      <c r="AK103" s="222"/>
      <c r="AL103" s="222"/>
      <c r="AM103" s="240"/>
    </row>
    <row r="104" spans="2:39" ht="47.25">
      <c r="B104" s="18">
        <v>91</v>
      </c>
      <c r="C104" s="66">
        <v>20120880000111</v>
      </c>
      <c r="D104" s="169" t="s">
        <v>505</v>
      </c>
      <c r="E104" s="172"/>
      <c r="F104" s="172" t="s">
        <v>512</v>
      </c>
      <c r="G104" s="18"/>
      <c r="H104" s="154" t="s">
        <v>313</v>
      </c>
      <c r="I104" s="154">
        <v>2012</v>
      </c>
      <c r="J104" s="154">
        <v>2015</v>
      </c>
      <c r="K104" s="70">
        <v>1465000000</v>
      </c>
      <c r="L104" s="154" t="s">
        <v>629</v>
      </c>
      <c r="M104" s="154" t="s">
        <v>668</v>
      </c>
      <c r="N104" s="230"/>
      <c r="O104" s="231"/>
      <c r="P104" s="18"/>
      <c r="R104" s="256"/>
      <c r="S104" s="256"/>
      <c r="T104" s="256"/>
      <c r="U104" s="201"/>
      <c r="V104" s="201"/>
      <c r="W104" s="201"/>
      <c r="Y104" s="248"/>
      <c r="Z104" s="222"/>
      <c r="AA104" s="222"/>
      <c r="AB104" s="222"/>
      <c r="AC104" s="222"/>
      <c r="AD104" s="222"/>
      <c r="AE104" s="222"/>
      <c r="AF104" s="222"/>
      <c r="AG104" s="222"/>
      <c r="AH104" s="222"/>
      <c r="AI104" s="222"/>
      <c r="AJ104" s="222"/>
      <c r="AK104" s="222"/>
      <c r="AL104" s="222"/>
      <c r="AM104" s="240"/>
    </row>
    <row r="105" spans="2:39" ht="31.5" customHeight="1">
      <c r="B105" s="18">
        <v>92</v>
      </c>
      <c r="C105" s="66">
        <v>20120880000034</v>
      </c>
      <c r="D105" s="169" t="s">
        <v>506</v>
      </c>
      <c r="E105" s="172"/>
      <c r="F105" s="172" t="s">
        <v>513</v>
      </c>
      <c r="G105" s="18"/>
      <c r="H105" s="154" t="s">
        <v>313</v>
      </c>
      <c r="I105" s="154">
        <v>2012</v>
      </c>
      <c r="J105" s="154">
        <v>2015</v>
      </c>
      <c r="K105" s="70">
        <v>2759000000</v>
      </c>
      <c r="L105" s="154" t="s">
        <v>629</v>
      </c>
      <c r="M105" s="154" t="s">
        <v>668</v>
      </c>
      <c r="N105" s="230"/>
      <c r="O105" s="231"/>
      <c r="P105" s="18"/>
      <c r="R105" s="256"/>
      <c r="S105" s="256"/>
      <c r="T105" s="256"/>
      <c r="U105" s="201"/>
      <c r="V105" s="201"/>
      <c r="W105" s="201"/>
      <c r="Y105" s="248"/>
      <c r="Z105" s="222"/>
      <c r="AA105" s="222"/>
      <c r="AB105" s="222"/>
      <c r="AC105" s="222"/>
      <c r="AD105" s="222"/>
      <c r="AE105" s="222"/>
      <c r="AF105" s="222"/>
      <c r="AG105" s="222"/>
      <c r="AH105" s="222"/>
      <c r="AI105" s="222"/>
      <c r="AJ105" s="222"/>
      <c r="AK105" s="222"/>
      <c r="AL105" s="222"/>
      <c r="AM105" s="240"/>
    </row>
    <row r="106" spans="2:39" ht="31.5">
      <c r="B106" s="18">
        <v>93</v>
      </c>
      <c r="C106" s="66">
        <v>20110880000090</v>
      </c>
      <c r="D106" s="170" t="s">
        <v>238</v>
      </c>
      <c r="E106" s="172"/>
      <c r="F106" s="172" t="s">
        <v>384</v>
      </c>
      <c r="G106" s="18"/>
      <c r="H106" s="154" t="s">
        <v>314</v>
      </c>
      <c r="I106" s="154">
        <v>2011</v>
      </c>
      <c r="J106" s="154">
        <v>2015</v>
      </c>
      <c r="K106" s="70">
        <v>1400000000</v>
      </c>
      <c r="L106" s="154" t="s">
        <v>629</v>
      </c>
      <c r="M106" s="154" t="s">
        <v>668</v>
      </c>
      <c r="N106" s="230"/>
      <c r="O106" s="231"/>
      <c r="P106" s="18"/>
      <c r="R106" s="256"/>
      <c r="S106" s="256"/>
      <c r="T106" s="256"/>
      <c r="U106" s="201"/>
      <c r="V106" s="201"/>
      <c r="W106" s="201"/>
      <c r="Y106" s="248"/>
      <c r="Z106" s="222"/>
      <c r="AA106" s="222"/>
      <c r="AB106" s="222"/>
      <c r="AC106" s="222"/>
      <c r="AD106" s="222"/>
      <c r="AE106" s="222"/>
      <c r="AF106" s="222"/>
      <c r="AG106" s="222"/>
      <c r="AH106" s="222"/>
      <c r="AI106" s="222"/>
      <c r="AJ106" s="222"/>
      <c r="AK106" s="222"/>
      <c r="AL106" s="222"/>
      <c r="AM106" s="240"/>
    </row>
    <row r="107" spans="2:39" ht="78.75">
      <c r="B107" s="18">
        <v>94</v>
      </c>
      <c r="C107" s="66">
        <v>20110880000080</v>
      </c>
      <c r="D107" s="170" t="s">
        <v>239</v>
      </c>
      <c r="E107" s="172"/>
      <c r="F107" s="172" t="s">
        <v>372</v>
      </c>
      <c r="G107" s="18"/>
      <c r="H107" s="154" t="s">
        <v>315</v>
      </c>
      <c r="I107" s="154">
        <v>2011</v>
      </c>
      <c r="J107" s="154">
        <v>2015</v>
      </c>
      <c r="K107" s="70">
        <v>1522000000</v>
      </c>
      <c r="L107" s="154" t="s">
        <v>639</v>
      </c>
      <c r="M107" s="154" t="s">
        <v>668</v>
      </c>
      <c r="N107" s="230"/>
      <c r="O107" s="231"/>
      <c r="P107" s="18"/>
      <c r="R107" s="256"/>
      <c r="S107" s="256"/>
      <c r="T107" s="256"/>
      <c r="U107" s="201"/>
      <c r="V107" s="201"/>
      <c r="W107" s="201"/>
      <c r="Y107" s="248"/>
      <c r="Z107" s="222"/>
      <c r="AA107" s="222"/>
      <c r="AB107" s="222"/>
      <c r="AC107" s="222"/>
      <c r="AD107" s="222"/>
      <c r="AE107" s="222"/>
      <c r="AF107" s="222"/>
      <c r="AG107" s="222"/>
      <c r="AH107" s="222"/>
      <c r="AI107" s="222"/>
      <c r="AJ107" s="222"/>
      <c r="AK107" s="222"/>
      <c r="AL107" s="222"/>
      <c r="AM107" s="240"/>
    </row>
    <row r="108" spans="2:39" ht="78.75">
      <c r="B108" s="18">
        <v>95</v>
      </c>
      <c r="C108" s="66">
        <v>20110880000072</v>
      </c>
      <c r="D108" s="170" t="s">
        <v>240</v>
      </c>
      <c r="E108" s="172"/>
      <c r="F108" s="172" t="s">
        <v>385</v>
      </c>
      <c r="G108" s="18"/>
      <c r="H108" s="154" t="s">
        <v>315</v>
      </c>
      <c r="I108" s="154">
        <v>2011</v>
      </c>
      <c r="J108" s="154">
        <v>2016</v>
      </c>
      <c r="K108" s="70">
        <v>8606930000</v>
      </c>
      <c r="L108" s="154" t="s">
        <v>647</v>
      </c>
      <c r="M108" s="154" t="s">
        <v>116</v>
      </c>
      <c r="N108" s="230"/>
      <c r="O108" s="231"/>
      <c r="P108" s="18"/>
      <c r="R108" s="256"/>
      <c r="S108" s="256"/>
      <c r="T108" s="256"/>
      <c r="U108" s="201"/>
      <c r="V108" s="201"/>
      <c r="W108" s="201"/>
      <c r="Y108" s="248"/>
      <c r="Z108" s="222"/>
      <c r="AA108" s="222"/>
      <c r="AB108" s="222"/>
      <c r="AC108" s="222"/>
      <c r="AD108" s="222"/>
      <c r="AE108" s="222"/>
      <c r="AF108" s="222"/>
      <c r="AG108" s="222"/>
      <c r="AH108" s="222"/>
      <c r="AI108" s="222"/>
      <c r="AJ108" s="222"/>
      <c r="AK108" s="222"/>
      <c r="AL108" s="222"/>
      <c r="AM108" s="240"/>
    </row>
    <row r="109" spans="2:39" ht="63">
      <c r="B109" s="18">
        <v>96</v>
      </c>
      <c r="C109" s="66">
        <v>20090880000076</v>
      </c>
      <c r="D109" s="170" t="s">
        <v>241</v>
      </c>
      <c r="E109" s="172"/>
      <c r="F109" s="172" t="s">
        <v>386</v>
      </c>
      <c r="G109" s="18"/>
      <c r="H109" s="154" t="s">
        <v>315</v>
      </c>
      <c r="I109" s="154">
        <v>2009</v>
      </c>
      <c r="J109" s="154">
        <v>2015</v>
      </c>
      <c r="K109" s="70">
        <v>250000000</v>
      </c>
      <c r="L109" s="154" t="s">
        <v>629</v>
      </c>
      <c r="M109" s="154" t="s">
        <v>668</v>
      </c>
      <c r="N109" s="230"/>
      <c r="O109" s="231"/>
      <c r="P109" s="18"/>
      <c r="R109" s="256"/>
      <c r="S109" s="256"/>
      <c r="T109" s="256"/>
      <c r="U109" s="201"/>
      <c r="V109" s="201"/>
      <c r="W109" s="201"/>
      <c r="Y109" s="248"/>
      <c r="Z109" s="222"/>
      <c r="AA109" s="222"/>
      <c r="AB109" s="222"/>
      <c r="AC109" s="222"/>
      <c r="AD109" s="222"/>
      <c r="AE109" s="222"/>
      <c r="AF109" s="222"/>
      <c r="AG109" s="222"/>
      <c r="AH109" s="222"/>
      <c r="AI109" s="222"/>
      <c r="AJ109" s="222"/>
      <c r="AK109" s="222"/>
      <c r="AL109" s="222"/>
      <c r="AM109" s="240"/>
    </row>
    <row r="110" spans="2:39" ht="47.25">
      <c r="B110" s="18">
        <v>97</v>
      </c>
      <c r="C110" s="66">
        <v>20110880000019</v>
      </c>
      <c r="D110" s="170" t="s">
        <v>242</v>
      </c>
      <c r="E110" s="172"/>
      <c r="F110" s="172" t="s">
        <v>387</v>
      </c>
      <c r="G110" s="18"/>
      <c r="H110" s="154" t="s">
        <v>315</v>
      </c>
      <c r="I110" s="154">
        <v>2011</v>
      </c>
      <c r="J110" s="154">
        <v>2015</v>
      </c>
      <c r="K110" s="70">
        <v>550000000</v>
      </c>
      <c r="L110" s="154" t="s">
        <v>629</v>
      </c>
      <c r="M110" s="154" t="s">
        <v>668</v>
      </c>
      <c r="N110" s="230"/>
      <c r="O110" s="231"/>
      <c r="P110" s="18"/>
      <c r="R110" s="256"/>
      <c r="S110" s="256"/>
      <c r="T110" s="256"/>
      <c r="U110" s="201"/>
      <c r="V110" s="201"/>
      <c r="W110" s="201"/>
      <c r="Y110" s="248"/>
      <c r="Z110" s="222"/>
      <c r="AA110" s="222"/>
      <c r="AB110" s="222"/>
      <c r="AC110" s="222"/>
      <c r="AD110" s="222"/>
      <c r="AE110" s="222"/>
      <c r="AF110" s="222"/>
      <c r="AG110" s="222"/>
      <c r="AH110" s="222"/>
      <c r="AI110" s="222"/>
      <c r="AJ110" s="222"/>
      <c r="AK110" s="222"/>
      <c r="AL110" s="222"/>
      <c r="AM110" s="240"/>
    </row>
    <row r="111" spans="2:39" ht="48" customHeight="1">
      <c r="B111" s="18">
        <v>98</v>
      </c>
      <c r="C111" s="62">
        <v>20080880000173</v>
      </c>
      <c r="D111" s="170" t="s">
        <v>243</v>
      </c>
      <c r="E111" s="172"/>
      <c r="F111" s="172" t="s">
        <v>388</v>
      </c>
      <c r="G111" s="18"/>
      <c r="H111" s="154" t="s">
        <v>315</v>
      </c>
      <c r="I111" s="154">
        <v>2008</v>
      </c>
      <c r="J111" s="154">
        <v>2016</v>
      </c>
      <c r="K111" s="70">
        <v>13479056250</v>
      </c>
      <c r="L111" s="154" t="s">
        <v>648</v>
      </c>
      <c r="M111" s="154" t="s">
        <v>116</v>
      </c>
      <c r="N111" s="230"/>
      <c r="O111" s="231"/>
      <c r="P111" s="18"/>
      <c r="R111" s="256"/>
      <c r="S111" s="256"/>
      <c r="T111" s="256"/>
      <c r="U111" s="201"/>
      <c r="V111" s="201"/>
      <c r="W111" s="201"/>
      <c r="Y111" s="248"/>
      <c r="Z111" s="222"/>
      <c r="AA111" s="222"/>
      <c r="AB111" s="222"/>
      <c r="AC111" s="222"/>
      <c r="AD111" s="222"/>
      <c r="AE111" s="222"/>
      <c r="AF111" s="222"/>
      <c r="AG111" s="222"/>
      <c r="AH111" s="222"/>
      <c r="AI111" s="222"/>
      <c r="AJ111" s="222"/>
      <c r="AK111" s="222"/>
      <c r="AL111" s="222"/>
      <c r="AM111" s="240"/>
    </row>
    <row r="112" spans="2:39" ht="78.75">
      <c r="B112" s="18">
        <v>99</v>
      </c>
      <c r="C112" s="66">
        <v>20120880000098</v>
      </c>
      <c r="D112" s="169" t="s">
        <v>514</v>
      </c>
      <c r="E112" s="172"/>
      <c r="F112" s="172" t="s">
        <v>518</v>
      </c>
      <c r="G112" s="18"/>
      <c r="H112" s="154" t="s">
        <v>315</v>
      </c>
      <c r="I112" s="154">
        <v>2012</v>
      </c>
      <c r="J112" s="154">
        <v>2015</v>
      </c>
      <c r="K112" s="70">
        <v>865000000</v>
      </c>
      <c r="L112" s="154" t="s">
        <v>629</v>
      </c>
      <c r="M112" s="154" t="s">
        <v>668</v>
      </c>
      <c r="N112" s="230"/>
      <c r="O112" s="231"/>
      <c r="P112" s="18"/>
      <c r="R112" s="256"/>
      <c r="S112" s="256"/>
      <c r="T112" s="256"/>
      <c r="U112" s="201"/>
      <c r="V112" s="201"/>
      <c r="W112" s="201"/>
      <c r="Y112" s="248"/>
      <c r="Z112" s="222"/>
      <c r="AA112" s="222"/>
      <c r="AB112" s="222"/>
      <c r="AC112" s="222"/>
      <c r="AD112" s="222"/>
      <c r="AE112" s="222"/>
      <c r="AF112" s="222"/>
      <c r="AG112" s="222"/>
      <c r="AH112" s="222"/>
      <c r="AI112" s="222"/>
      <c r="AJ112" s="222"/>
      <c r="AK112" s="222"/>
      <c r="AL112" s="222"/>
      <c r="AM112" s="240"/>
    </row>
    <row r="113" spans="2:39" ht="48" customHeight="1">
      <c r="B113" s="18">
        <v>100</v>
      </c>
      <c r="C113" s="66">
        <v>20110880000074</v>
      </c>
      <c r="D113" s="169" t="s">
        <v>515</v>
      </c>
      <c r="E113" s="172"/>
      <c r="F113" s="172" t="s">
        <v>519</v>
      </c>
      <c r="G113" s="18"/>
      <c r="H113" s="154" t="s">
        <v>315</v>
      </c>
      <c r="I113" s="154">
        <v>2011</v>
      </c>
      <c r="J113" s="154">
        <v>2015</v>
      </c>
      <c r="K113" s="70">
        <v>980000000</v>
      </c>
      <c r="L113" s="154" t="s">
        <v>638</v>
      </c>
      <c r="M113" s="154" t="s">
        <v>668</v>
      </c>
      <c r="N113" s="230"/>
      <c r="O113" s="231"/>
      <c r="P113" s="18"/>
      <c r="R113" s="256"/>
      <c r="S113" s="256"/>
      <c r="T113" s="256"/>
      <c r="U113" s="201"/>
      <c r="V113" s="201"/>
      <c r="W113" s="201"/>
      <c r="Y113" s="248"/>
      <c r="Z113" s="222"/>
      <c r="AA113" s="222"/>
      <c r="AB113" s="222"/>
      <c r="AC113" s="222"/>
      <c r="AD113" s="222"/>
      <c r="AE113" s="222"/>
      <c r="AF113" s="222"/>
      <c r="AG113" s="222"/>
      <c r="AH113" s="222"/>
      <c r="AI113" s="222"/>
      <c r="AJ113" s="222"/>
      <c r="AK113" s="222"/>
      <c r="AL113" s="222"/>
      <c r="AM113" s="240"/>
    </row>
    <row r="114" spans="2:39" ht="78.75">
      <c r="B114" s="18">
        <v>101</v>
      </c>
      <c r="C114" s="66">
        <v>20120880000109</v>
      </c>
      <c r="D114" s="169" t="s">
        <v>516</v>
      </c>
      <c r="E114" s="172"/>
      <c r="F114" s="172" t="s">
        <v>520</v>
      </c>
      <c r="G114" s="18"/>
      <c r="H114" s="154" t="s">
        <v>315</v>
      </c>
      <c r="I114" s="154">
        <v>2012</v>
      </c>
      <c r="J114" s="154">
        <v>2015</v>
      </c>
      <c r="K114" s="70">
        <v>547000000</v>
      </c>
      <c r="L114" s="154" t="s">
        <v>629</v>
      </c>
      <c r="M114" s="154" t="s">
        <v>668</v>
      </c>
      <c r="N114" s="230"/>
      <c r="O114" s="231"/>
      <c r="P114" s="18"/>
      <c r="R114" s="256"/>
      <c r="S114" s="256"/>
      <c r="T114" s="256"/>
      <c r="U114" s="201"/>
      <c r="V114" s="201"/>
      <c r="W114" s="201"/>
      <c r="Y114" s="248"/>
      <c r="Z114" s="222"/>
      <c r="AA114" s="222"/>
      <c r="AB114" s="222"/>
      <c r="AC114" s="222"/>
      <c r="AD114" s="222"/>
      <c r="AE114" s="222"/>
      <c r="AF114" s="222"/>
      <c r="AG114" s="222"/>
      <c r="AH114" s="222"/>
      <c r="AI114" s="222"/>
      <c r="AJ114" s="222"/>
      <c r="AK114" s="222"/>
      <c r="AL114" s="222"/>
      <c r="AM114" s="240"/>
    </row>
    <row r="115" spans="2:39" ht="31.5">
      <c r="B115" s="18">
        <v>102</v>
      </c>
      <c r="C115" s="66">
        <v>20110880000077</v>
      </c>
      <c r="D115" s="170" t="s">
        <v>244</v>
      </c>
      <c r="E115" s="172"/>
      <c r="F115" s="172" t="s">
        <v>389</v>
      </c>
      <c r="G115" s="18"/>
      <c r="H115" s="154" t="s">
        <v>517</v>
      </c>
      <c r="I115" s="154">
        <v>2011</v>
      </c>
      <c r="J115" s="154">
        <v>2015</v>
      </c>
      <c r="K115" s="70">
        <v>1956450000</v>
      </c>
      <c r="L115" s="154" t="s">
        <v>649</v>
      </c>
      <c r="M115" s="154" t="s">
        <v>668</v>
      </c>
      <c r="N115" s="230"/>
      <c r="O115" s="231"/>
      <c r="P115" s="18"/>
      <c r="R115" s="256"/>
      <c r="S115" s="256"/>
      <c r="T115" s="256"/>
      <c r="U115" s="201"/>
      <c r="V115" s="201"/>
      <c r="W115" s="201"/>
      <c r="Y115" s="248"/>
      <c r="Z115" s="222"/>
      <c r="AA115" s="222"/>
      <c r="AB115" s="222"/>
      <c r="AC115" s="222"/>
      <c r="AD115" s="222"/>
      <c r="AE115" s="222"/>
      <c r="AF115" s="222"/>
      <c r="AG115" s="222"/>
      <c r="AH115" s="222"/>
      <c r="AI115" s="222"/>
      <c r="AJ115" s="222"/>
      <c r="AK115" s="222"/>
      <c r="AL115" s="222"/>
      <c r="AM115" s="240"/>
    </row>
    <row r="116" spans="2:39" ht="31.5" customHeight="1">
      <c r="B116" s="18">
        <v>103</v>
      </c>
      <c r="C116" s="66">
        <v>20110880000070</v>
      </c>
      <c r="D116" s="170" t="s">
        <v>245</v>
      </c>
      <c r="E116" s="172"/>
      <c r="F116" s="172" t="s">
        <v>390</v>
      </c>
      <c r="G116" s="18"/>
      <c r="H116" s="154" t="s">
        <v>517</v>
      </c>
      <c r="I116" s="154">
        <v>2011</v>
      </c>
      <c r="J116" s="154">
        <v>2015</v>
      </c>
      <c r="K116" s="70">
        <v>7270000000</v>
      </c>
      <c r="L116" s="154" t="s">
        <v>649</v>
      </c>
      <c r="M116" s="154" t="s">
        <v>668</v>
      </c>
      <c r="N116" s="230"/>
      <c r="O116" s="231"/>
      <c r="P116" s="18"/>
      <c r="R116" s="256"/>
      <c r="S116" s="256"/>
      <c r="T116" s="256"/>
      <c r="U116" s="201"/>
      <c r="V116" s="201"/>
      <c r="W116" s="201"/>
      <c r="Y116" s="248"/>
      <c r="Z116" s="222"/>
      <c r="AA116" s="222"/>
      <c r="AB116" s="222"/>
      <c r="AC116" s="222"/>
      <c r="AD116" s="222"/>
      <c r="AE116" s="222"/>
      <c r="AF116" s="222"/>
      <c r="AG116" s="222"/>
      <c r="AH116" s="222"/>
      <c r="AI116" s="222"/>
      <c r="AJ116" s="222"/>
      <c r="AK116" s="222"/>
      <c r="AL116" s="222"/>
      <c r="AM116" s="240"/>
    </row>
    <row r="117" spans="2:39" ht="31.5" customHeight="1">
      <c r="B117" s="18">
        <v>104</v>
      </c>
      <c r="C117" s="66">
        <v>20130880000068</v>
      </c>
      <c r="D117" s="169" t="s">
        <v>521</v>
      </c>
      <c r="E117" s="172"/>
      <c r="F117" s="172" t="s">
        <v>529</v>
      </c>
      <c r="G117" s="18"/>
      <c r="H117" s="154" t="s">
        <v>517</v>
      </c>
      <c r="I117" s="154">
        <v>2013</v>
      </c>
      <c r="J117" s="154">
        <v>2015</v>
      </c>
      <c r="K117" s="70">
        <v>1208000000</v>
      </c>
      <c r="L117" s="154" t="s">
        <v>629</v>
      </c>
      <c r="M117" s="154" t="s">
        <v>668</v>
      </c>
      <c r="N117" s="230"/>
      <c r="O117" s="231"/>
      <c r="P117" s="18"/>
      <c r="R117" s="256"/>
      <c r="S117" s="256"/>
      <c r="T117" s="256"/>
      <c r="U117" s="201"/>
      <c r="V117" s="201"/>
      <c r="W117" s="201"/>
      <c r="Y117" s="248"/>
      <c r="Z117" s="222"/>
      <c r="AA117" s="222"/>
      <c r="AB117" s="222"/>
      <c r="AC117" s="222"/>
      <c r="AD117" s="222"/>
      <c r="AE117" s="222"/>
      <c r="AF117" s="222"/>
      <c r="AG117" s="222"/>
      <c r="AH117" s="222"/>
      <c r="AI117" s="222"/>
      <c r="AJ117" s="222"/>
      <c r="AK117" s="222"/>
      <c r="AL117" s="222"/>
      <c r="AM117" s="240"/>
    </row>
    <row r="118" spans="2:39" ht="47.25">
      <c r="B118" s="18">
        <v>105</v>
      </c>
      <c r="C118" s="66">
        <v>20080880000168</v>
      </c>
      <c r="D118" s="170" t="s">
        <v>246</v>
      </c>
      <c r="E118" s="172"/>
      <c r="F118" s="172" t="s">
        <v>391</v>
      </c>
      <c r="G118" s="18"/>
      <c r="H118" s="154" t="s">
        <v>517</v>
      </c>
      <c r="I118" s="154">
        <v>2008</v>
      </c>
      <c r="J118" s="154">
        <v>2015</v>
      </c>
      <c r="K118" s="70">
        <v>9748780810</v>
      </c>
      <c r="L118" s="154" t="s">
        <v>650</v>
      </c>
      <c r="M118" s="154" t="s">
        <v>668</v>
      </c>
      <c r="N118" s="230"/>
      <c r="O118" s="231"/>
      <c r="P118" s="18"/>
      <c r="R118" s="256"/>
      <c r="S118" s="256"/>
      <c r="T118" s="256"/>
      <c r="U118" s="201"/>
      <c r="V118" s="201"/>
      <c r="W118" s="201"/>
      <c r="Y118" s="248"/>
      <c r="Z118" s="222"/>
      <c r="AA118" s="222"/>
      <c r="AB118" s="222"/>
      <c r="AC118" s="222"/>
      <c r="AD118" s="222"/>
      <c r="AE118" s="222"/>
      <c r="AF118" s="222"/>
      <c r="AG118" s="222"/>
      <c r="AH118" s="222"/>
      <c r="AI118" s="222"/>
      <c r="AJ118" s="222"/>
      <c r="AK118" s="222"/>
      <c r="AL118" s="222"/>
      <c r="AM118" s="240"/>
    </row>
    <row r="119" spans="2:39" ht="47.25">
      <c r="B119" s="18">
        <v>106</v>
      </c>
      <c r="C119" s="66">
        <v>20080880000167</v>
      </c>
      <c r="D119" s="170" t="s">
        <v>247</v>
      </c>
      <c r="E119" s="172"/>
      <c r="F119" s="172" t="s">
        <v>392</v>
      </c>
      <c r="G119" s="18"/>
      <c r="H119" s="154" t="s">
        <v>517</v>
      </c>
      <c r="I119" s="154">
        <v>2008</v>
      </c>
      <c r="J119" s="154">
        <v>2015</v>
      </c>
      <c r="K119" s="70">
        <v>10295636550</v>
      </c>
      <c r="L119" s="154" t="s">
        <v>639</v>
      </c>
      <c r="M119" s="154" t="s">
        <v>668</v>
      </c>
      <c r="N119" s="230"/>
      <c r="O119" s="231"/>
      <c r="P119" s="18"/>
      <c r="R119" s="256"/>
      <c r="S119" s="256"/>
      <c r="T119" s="256"/>
      <c r="U119" s="201"/>
      <c r="V119" s="201"/>
      <c r="W119" s="201"/>
      <c r="Y119" s="248"/>
      <c r="Z119" s="222"/>
      <c r="AA119" s="222"/>
      <c r="AB119" s="222"/>
      <c r="AC119" s="222"/>
      <c r="AD119" s="222"/>
      <c r="AE119" s="222"/>
      <c r="AF119" s="222"/>
      <c r="AG119" s="222"/>
      <c r="AH119" s="222"/>
      <c r="AI119" s="222"/>
      <c r="AJ119" s="222"/>
      <c r="AK119" s="222"/>
      <c r="AL119" s="222"/>
      <c r="AM119" s="240"/>
    </row>
    <row r="120" spans="2:39" ht="63">
      <c r="B120" s="18">
        <v>107</v>
      </c>
      <c r="C120" s="66">
        <v>20100880000052</v>
      </c>
      <c r="D120" s="170" t="s">
        <v>248</v>
      </c>
      <c r="E120" s="172"/>
      <c r="F120" s="172" t="s">
        <v>393</v>
      </c>
      <c r="G120" s="18"/>
      <c r="H120" s="154" t="s">
        <v>517</v>
      </c>
      <c r="I120" s="154">
        <v>2010</v>
      </c>
      <c r="J120" s="154">
        <v>2015</v>
      </c>
      <c r="K120" s="70">
        <v>5811609030</v>
      </c>
      <c r="L120" s="154" t="s">
        <v>638</v>
      </c>
      <c r="M120" s="154" t="s">
        <v>668</v>
      </c>
      <c r="N120" s="230"/>
      <c r="O120" s="231"/>
      <c r="P120" s="18"/>
      <c r="R120" s="256"/>
      <c r="S120" s="256"/>
      <c r="T120" s="256"/>
      <c r="U120" s="201"/>
      <c r="V120" s="201"/>
      <c r="W120" s="201"/>
      <c r="Y120" s="248"/>
      <c r="Z120" s="222"/>
      <c r="AA120" s="222"/>
      <c r="AB120" s="222"/>
      <c r="AC120" s="222"/>
      <c r="AD120" s="222"/>
      <c r="AE120" s="222"/>
      <c r="AF120" s="222"/>
      <c r="AG120" s="222"/>
      <c r="AH120" s="222"/>
      <c r="AI120" s="222"/>
      <c r="AJ120" s="222"/>
      <c r="AK120" s="222"/>
      <c r="AL120" s="222"/>
      <c r="AM120" s="240"/>
    </row>
    <row r="121" spans="2:39" ht="63">
      <c r="B121" s="18">
        <v>108</v>
      </c>
      <c r="C121" s="66">
        <v>20120880000018</v>
      </c>
      <c r="D121" s="170" t="s">
        <v>249</v>
      </c>
      <c r="E121" s="172"/>
      <c r="F121" s="172" t="s">
        <v>394</v>
      </c>
      <c r="G121" s="18"/>
      <c r="H121" s="154" t="s">
        <v>517</v>
      </c>
      <c r="I121" s="154">
        <v>2012</v>
      </c>
      <c r="J121" s="154">
        <v>2016</v>
      </c>
      <c r="K121" s="70">
        <v>2784500000</v>
      </c>
      <c r="L121" s="154" t="s">
        <v>629</v>
      </c>
      <c r="M121" s="154" t="s">
        <v>116</v>
      </c>
      <c r="N121" s="230"/>
      <c r="O121" s="231"/>
      <c r="P121" s="18"/>
      <c r="R121" s="256"/>
      <c r="S121" s="256"/>
      <c r="T121" s="256"/>
      <c r="U121" s="201"/>
      <c r="V121" s="201"/>
      <c r="W121" s="201"/>
      <c r="Y121" s="248"/>
      <c r="Z121" s="222"/>
      <c r="AA121" s="222"/>
      <c r="AB121" s="222"/>
      <c r="AC121" s="222"/>
      <c r="AD121" s="222"/>
      <c r="AE121" s="222"/>
      <c r="AF121" s="222"/>
      <c r="AG121" s="222"/>
      <c r="AH121" s="222"/>
      <c r="AI121" s="222"/>
      <c r="AJ121" s="222"/>
      <c r="AK121" s="222"/>
      <c r="AL121" s="222"/>
      <c r="AM121" s="240"/>
    </row>
    <row r="122" spans="2:39" ht="47.25">
      <c r="B122" s="18">
        <v>109</v>
      </c>
      <c r="C122" s="66">
        <v>20120880000028</v>
      </c>
      <c r="D122" s="170" t="s">
        <v>250</v>
      </c>
      <c r="E122" s="172"/>
      <c r="F122" s="172" t="s">
        <v>395</v>
      </c>
      <c r="G122" s="18"/>
      <c r="H122" s="154" t="s">
        <v>517</v>
      </c>
      <c r="I122" s="154">
        <v>2012</v>
      </c>
      <c r="J122" s="154">
        <v>2015</v>
      </c>
      <c r="K122" s="70">
        <v>1702351760</v>
      </c>
      <c r="L122" s="154" t="s">
        <v>629</v>
      </c>
      <c r="M122" s="154" t="s">
        <v>668</v>
      </c>
      <c r="N122" s="230"/>
      <c r="O122" s="231"/>
      <c r="P122" s="18"/>
      <c r="R122" s="256"/>
      <c r="S122" s="256"/>
      <c r="T122" s="256"/>
      <c r="U122" s="201"/>
      <c r="V122" s="201"/>
      <c r="W122" s="201"/>
      <c r="Y122" s="248"/>
      <c r="Z122" s="222"/>
      <c r="AA122" s="222"/>
      <c r="AB122" s="222"/>
      <c r="AC122" s="222"/>
      <c r="AD122" s="222"/>
      <c r="AE122" s="222"/>
      <c r="AF122" s="222"/>
      <c r="AG122" s="222"/>
      <c r="AH122" s="222"/>
      <c r="AI122" s="222"/>
      <c r="AJ122" s="222"/>
      <c r="AK122" s="222"/>
      <c r="AL122" s="222"/>
      <c r="AM122" s="240"/>
    </row>
    <row r="123" spans="2:39" ht="47.25">
      <c r="B123" s="18">
        <v>110</v>
      </c>
      <c r="C123" s="66">
        <v>20120880000074</v>
      </c>
      <c r="D123" s="170" t="s">
        <v>251</v>
      </c>
      <c r="E123" s="172"/>
      <c r="F123" s="172" t="s">
        <v>396</v>
      </c>
      <c r="G123" s="18"/>
      <c r="H123" s="154" t="s">
        <v>517</v>
      </c>
      <c r="I123" s="154">
        <v>2012</v>
      </c>
      <c r="J123" s="154">
        <v>2015</v>
      </c>
      <c r="K123" s="70">
        <v>780600000</v>
      </c>
      <c r="L123" s="154" t="s">
        <v>650</v>
      </c>
      <c r="M123" s="154" t="s">
        <v>668</v>
      </c>
      <c r="N123" s="230"/>
      <c r="O123" s="231"/>
      <c r="P123" s="18"/>
      <c r="R123" s="256"/>
      <c r="S123" s="256"/>
      <c r="T123" s="256"/>
      <c r="U123" s="201"/>
      <c r="V123" s="201"/>
      <c r="W123" s="201"/>
      <c r="Y123" s="248"/>
      <c r="Z123" s="222"/>
      <c r="AA123" s="222"/>
      <c r="AB123" s="222"/>
      <c r="AC123" s="222"/>
      <c r="AD123" s="222"/>
      <c r="AE123" s="222"/>
      <c r="AF123" s="222"/>
      <c r="AG123" s="222"/>
      <c r="AH123" s="222"/>
      <c r="AI123" s="222"/>
      <c r="AJ123" s="222"/>
      <c r="AK123" s="222"/>
      <c r="AL123" s="222"/>
      <c r="AM123" s="240"/>
    </row>
    <row r="124" spans="2:39" ht="51.75" customHeight="1">
      <c r="B124" s="18">
        <v>111</v>
      </c>
      <c r="C124" s="66">
        <v>20080880000038</v>
      </c>
      <c r="D124" s="170" t="s">
        <v>252</v>
      </c>
      <c r="E124" s="172"/>
      <c r="F124" s="172" t="s">
        <v>397</v>
      </c>
      <c r="G124" s="18"/>
      <c r="H124" s="154" t="s">
        <v>517</v>
      </c>
      <c r="I124" s="154">
        <v>2008</v>
      </c>
      <c r="J124" s="154">
        <v>2015</v>
      </c>
      <c r="K124" s="70">
        <v>46856350</v>
      </c>
      <c r="L124" s="154" t="s">
        <v>629</v>
      </c>
      <c r="M124" s="154" t="s">
        <v>668</v>
      </c>
      <c r="N124" s="230"/>
      <c r="O124" s="231"/>
      <c r="P124" s="18"/>
      <c r="R124" s="256"/>
      <c r="S124" s="256"/>
      <c r="T124" s="256"/>
      <c r="U124" s="201"/>
      <c r="V124" s="201"/>
      <c r="W124" s="201"/>
      <c r="Y124" s="248"/>
      <c r="Z124" s="222"/>
      <c r="AA124" s="222"/>
      <c r="AB124" s="222"/>
      <c r="AC124" s="222"/>
      <c r="AD124" s="222"/>
      <c r="AE124" s="222"/>
      <c r="AF124" s="222"/>
      <c r="AG124" s="222"/>
      <c r="AH124" s="222"/>
      <c r="AI124" s="222"/>
      <c r="AJ124" s="222"/>
      <c r="AK124" s="222"/>
      <c r="AL124" s="222"/>
      <c r="AM124" s="240"/>
    </row>
    <row r="125" spans="2:39" ht="63">
      <c r="B125" s="18">
        <v>112</v>
      </c>
      <c r="C125" s="66">
        <v>20120880000065</v>
      </c>
      <c r="D125" s="169" t="s">
        <v>522</v>
      </c>
      <c r="E125" s="172"/>
      <c r="F125" s="172" t="s">
        <v>530</v>
      </c>
      <c r="G125" s="18"/>
      <c r="H125" s="154" t="s">
        <v>517</v>
      </c>
      <c r="I125" s="154">
        <v>2012</v>
      </c>
      <c r="J125" s="154">
        <v>2016</v>
      </c>
      <c r="K125" s="70">
        <v>26861682420</v>
      </c>
      <c r="L125" s="154" t="s">
        <v>639</v>
      </c>
      <c r="M125" s="154" t="s">
        <v>116</v>
      </c>
      <c r="N125" s="230"/>
      <c r="O125" s="231"/>
      <c r="P125" s="18"/>
      <c r="R125" s="256"/>
      <c r="S125" s="256"/>
      <c r="T125" s="256"/>
      <c r="U125" s="201"/>
      <c r="V125" s="201"/>
      <c r="W125" s="201"/>
      <c r="Y125" s="248"/>
      <c r="Z125" s="222"/>
      <c r="AA125" s="222"/>
      <c r="AB125" s="222"/>
      <c r="AC125" s="222"/>
      <c r="AD125" s="222"/>
      <c r="AE125" s="222"/>
      <c r="AF125" s="222"/>
      <c r="AG125" s="222"/>
      <c r="AH125" s="222"/>
      <c r="AI125" s="222"/>
      <c r="AJ125" s="222"/>
      <c r="AK125" s="222"/>
      <c r="AL125" s="222"/>
      <c r="AM125" s="240"/>
    </row>
    <row r="126" spans="2:39" ht="35.25" customHeight="1">
      <c r="B126" s="18">
        <v>113</v>
      </c>
      <c r="C126" s="66">
        <v>20130880000003</v>
      </c>
      <c r="D126" s="169" t="s">
        <v>523</v>
      </c>
      <c r="E126" s="172"/>
      <c r="F126" s="172" t="s">
        <v>531</v>
      </c>
      <c r="G126" s="18"/>
      <c r="H126" s="154" t="s">
        <v>517</v>
      </c>
      <c r="I126" s="154">
        <v>2013</v>
      </c>
      <c r="J126" s="154">
        <v>2015</v>
      </c>
      <c r="K126" s="70">
        <v>1482921560</v>
      </c>
      <c r="L126" s="154" t="s">
        <v>629</v>
      </c>
      <c r="M126" s="154" t="s">
        <v>668</v>
      </c>
      <c r="N126" s="230"/>
      <c r="O126" s="231"/>
      <c r="P126" s="18"/>
      <c r="R126" s="256"/>
      <c r="S126" s="256"/>
      <c r="T126" s="256"/>
      <c r="U126" s="201"/>
      <c r="V126" s="201"/>
      <c r="W126" s="201"/>
      <c r="Y126" s="248"/>
      <c r="Z126" s="222"/>
      <c r="AA126" s="222"/>
      <c r="AB126" s="222"/>
      <c r="AC126" s="222"/>
      <c r="AD126" s="222"/>
      <c r="AE126" s="222"/>
      <c r="AF126" s="222"/>
      <c r="AG126" s="222"/>
      <c r="AH126" s="222"/>
      <c r="AI126" s="222"/>
      <c r="AJ126" s="222"/>
      <c r="AK126" s="222"/>
      <c r="AL126" s="222"/>
      <c r="AM126" s="240"/>
    </row>
    <row r="127" spans="2:39" ht="52.5" customHeight="1">
      <c r="B127" s="18">
        <v>114</v>
      </c>
      <c r="C127" s="66">
        <v>20130880000005</v>
      </c>
      <c r="D127" s="169" t="s">
        <v>524</v>
      </c>
      <c r="E127" s="172"/>
      <c r="F127" s="172" t="s">
        <v>532</v>
      </c>
      <c r="G127" s="18"/>
      <c r="H127" s="154" t="s">
        <v>517</v>
      </c>
      <c r="I127" s="154">
        <v>2013</v>
      </c>
      <c r="J127" s="154">
        <v>2015</v>
      </c>
      <c r="K127" s="70">
        <v>286816360</v>
      </c>
      <c r="L127" s="154" t="s">
        <v>629</v>
      </c>
      <c r="M127" s="154" t="s">
        <v>668</v>
      </c>
      <c r="N127" s="230"/>
      <c r="O127" s="231"/>
      <c r="P127" s="18"/>
      <c r="R127" s="256"/>
      <c r="S127" s="256"/>
      <c r="T127" s="256"/>
      <c r="U127" s="201"/>
      <c r="V127" s="201"/>
      <c r="W127" s="201"/>
      <c r="Y127" s="248"/>
      <c r="Z127" s="222"/>
      <c r="AA127" s="222"/>
      <c r="AB127" s="222"/>
      <c r="AC127" s="222"/>
      <c r="AD127" s="222"/>
      <c r="AE127" s="222"/>
      <c r="AF127" s="222"/>
      <c r="AG127" s="222"/>
      <c r="AH127" s="222"/>
      <c r="AI127" s="222"/>
      <c r="AJ127" s="222"/>
      <c r="AK127" s="222"/>
      <c r="AL127" s="222"/>
      <c r="AM127" s="240"/>
    </row>
    <row r="128" spans="2:39" ht="47.25">
      <c r="B128" s="18">
        <v>115</v>
      </c>
      <c r="C128" s="66">
        <v>20130880000019</v>
      </c>
      <c r="D128" s="169" t="s">
        <v>525</v>
      </c>
      <c r="E128" s="172"/>
      <c r="F128" s="172" t="s">
        <v>534</v>
      </c>
      <c r="G128" s="18"/>
      <c r="H128" s="154" t="s">
        <v>517</v>
      </c>
      <c r="I128" s="154">
        <v>2013</v>
      </c>
      <c r="J128" s="154">
        <v>2016</v>
      </c>
      <c r="K128" s="70">
        <v>30000000000</v>
      </c>
      <c r="L128" s="154" t="s">
        <v>651</v>
      </c>
      <c r="M128" s="154" t="s">
        <v>116</v>
      </c>
      <c r="N128" s="230"/>
      <c r="O128" s="231"/>
      <c r="P128" s="18"/>
      <c r="R128" s="256"/>
      <c r="S128" s="256"/>
      <c r="T128" s="256"/>
      <c r="U128" s="201"/>
      <c r="V128" s="201"/>
      <c r="W128" s="201"/>
      <c r="Y128" s="248"/>
      <c r="Z128" s="222"/>
      <c r="AA128" s="222"/>
      <c r="AB128" s="222"/>
      <c r="AC128" s="222"/>
      <c r="AD128" s="222"/>
      <c r="AE128" s="222"/>
      <c r="AF128" s="222"/>
      <c r="AG128" s="222"/>
      <c r="AH128" s="222"/>
      <c r="AI128" s="222"/>
      <c r="AJ128" s="222"/>
      <c r="AK128" s="222"/>
      <c r="AL128" s="222"/>
      <c r="AM128" s="240"/>
    </row>
    <row r="129" spans="2:39" ht="51" customHeight="1">
      <c r="B129" s="18">
        <v>116</v>
      </c>
      <c r="C129" s="66">
        <v>20130880000004</v>
      </c>
      <c r="D129" s="169" t="s">
        <v>526</v>
      </c>
      <c r="E129" s="172"/>
      <c r="F129" s="172" t="s">
        <v>533</v>
      </c>
      <c r="G129" s="18"/>
      <c r="H129" s="154" t="s">
        <v>517</v>
      </c>
      <c r="I129" s="154">
        <v>2013</v>
      </c>
      <c r="J129" s="154">
        <v>2015</v>
      </c>
      <c r="K129" s="70">
        <v>780625820</v>
      </c>
      <c r="L129" s="154" t="s">
        <v>629</v>
      </c>
      <c r="M129" s="154" t="s">
        <v>668</v>
      </c>
      <c r="N129" s="230"/>
      <c r="O129" s="231"/>
      <c r="P129" s="18"/>
      <c r="R129" s="256"/>
      <c r="S129" s="256"/>
      <c r="T129" s="256"/>
      <c r="U129" s="201"/>
      <c r="V129" s="201"/>
      <c r="W129" s="201"/>
      <c r="Y129" s="248"/>
      <c r="Z129" s="222"/>
      <c r="AA129" s="222"/>
      <c r="AB129" s="222"/>
      <c r="AC129" s="222"/>
      <c r="AD129" s="222"/>
      <c r="AE129" s="222"/>
      <c r="AF129" s="222"/>
      <c r="AG129" s="222"/>
      <c r="AH129" s="222"/>
      <c r="AI129" s="222"/>
      <c r="AJ129" s="222"/>
      <c r="AK129" s="222"/>
      <c r="AL129" s="222"/>
      <c r="AM129" s="240"/>
    </row>
    <row r="130" spans="2:39" ht="51.75" customHeight="1">
      <c r="B130" s="18">
        <v>117</v>
      </c>
      <c r="C130" s="66">
        <v>20080880000083</v>
      </c>
      <c r="D130" s="169" t="s">
        <v>527</v>
      </c>
      <c r="E130" s="172"/>
      <c r="F130" s="172" t="s">
        <v>535</v>
      </c>
      <c r="G130" s="18"/>
      <c r="H130" s="154" t="s">
        <v>517</v>
      </c>
      <c r="I130" s="154">
        <v>2008</v>
      </c>
      <c r="J130" s="154">
        <v>2016</v>
      </c>
      <c r="K130" s="70">
        <v>38123128920</v>
      </c>
      <c r="L130" s="154" t="s">
        <v>639</v>
      </c>
      <c r="M130" s="154" t="s">
        <v>116</v>
      </c>
      <c r="N130" s="230"/>
      <c r="O130" s="231"/>
      <c r="P130" s="18"/>
      <c r="R130" s="256"/>
      <c r="S130" s="256"/>
      <c r="T130" s="256"/>
      <c r="U130" s="201"/>
      <c r="V130" s="201"/>
      <c r="W130" s="201"/>
      <c r="Y130" s="248"/>
      <c r="Z130" s="222"/>
      <c r="AA130" s="222"/>
      <c r="AB130" s="222"/>
      <c r="AC130" s="222"/>
      <c r="AD130" s="222"/>
      <c r="AE130" s="222"/>
      <c r="AF130" s="222"/>
      <c r="AG130" s="222"/>
      <c r="AH130" s="222"/>
      <c r="AI130" s="222"/>
      <c r="AJ130" s="222"/>
      <c r="AK130" s="222"/>
      <c r="AL130" s="222"/>
      <c r="AM130" s="240"/>
    </row>
    <row r="131" spans="2:39" ht="47.25">
      <c r="B131" s="18">
        <v>118</v>
      </c>
      <c r="C131" s="66">
        <v>20120880000062</v>
      </c>
      <c r="D131" s="169" t="s">
        <v>528</v>
      </c>
      <c r="E131" s="172"/>
      <c r="F131" s="172" t="s">
        <v>536</v>
      </c>
      <c r="G131" s="18"/>
      <c r="H131" s="154" t="s">
        <v>517</v>
      </c>
      <c r="I131" s="154">
        <v>2012</v>
      </c>
      <c r="J131" s="154">
        <v>2015</v>
      </c>
      <c r="K131" s="70">
        <v>289146720</v>
      </c>
      <c r="L131" s="154" t="s">
        <v>639</v>
      </c>
      <c r="M131" s="154" t="s">
        <v>668</v>
      </c>
      <c r="N131" s="230"/>
      <c r="O131" s="231"/>
      <c r="P131" s="18"/>
      <c r="R131" s="256"/>
      <c r="S131" s="256"/>
      <c r="T131" s="256"/>
      <c r="U131" s="201"/>
      <c r="V131" s="201"/>
      <c r="W131" s="201"/>
      <c r="Y131" s="248"/>
      <c r="Z131" s="222"/>
      <c r="AA131" s="222"/>
      <c r="AB131" s="222"/>
      <c r="AC131" s="222"/>
      <c r="AD131" s="222"/>
      <c r="AE131" s="222"/>
      <c r="AF131" s="222"/>
      <c r="AG131" s="222"/>
      <c r="AH131" s="222"/>
      <c r="AI131" s="222"/>
      <c r="AJ131" s="222"/>
      <c r="AK131" s="222"/>
      <c r="AL131" s="222"/>
      <c r="AM131" s="240"/>
    </row>
    <row r="132" spans="2:39" ht="47.25">
      <c r="B132" s="18">
        <v>119</v>
      </c>
      <c r="C132" s="63">
        <v>20100880000048</v>
      </c>
      <c r="D132" s="170" t="s">
        <v>603</v>
      </c>
      <c r="E132" s="172"/>
      <c r="F132" s="172" t="s">
        <v>607</v>
      </c>
      <c r="G132" s="18"/>
      <c r="H132" s="154" t="s">
        <v>517</v>
      </c>
      <c r="I132" s="154">
        <v>2010</v>
      </c>
      <c r="J132" s="154">
        <v>2015</v>
      </c>
      <c r="K132" s="70">
        <v>20008416390</v>
      </c>
      <c r="L132" s="154" t="s">
        <v>652</v>
      </c>
      <c r="M132" s="154" t="s">
        <v>668</v>
      </c>
      <c r="N132" s="230"/>
      <c r="O132" s="231"/>
      <c r="P132" s="18"/>
      <c r="R132" s="256"/>
      <c r="S132" s="256"/>
      <c r="T132" s="256"/>
      <c r="U132" s="201"/>
      <c r="V132" s="201"/>
      <c r="W132" s="201"/>
      <c r="Y132" s="248"/>
      <c r="Z132" s="222"/>
      <c r="AA132" s="222"/>
      <c r="AB132" s="222"/>
      <c r="AC132" s="222"/>
      <c r="AD132" s="222"/>
      <c r="AE132" s="222"/>
      <c r="AF132" s="222"/>
      <c r="AG132" s="222"/>
      <c r="AH132" s="222"/>
      <c r="AI132" s="222"/>
      <c r="AJ132" s="222"/>
      <c r="AK132" s="222"/>
      <c r="AL132" s="222"/>
      <c r="AM132" s="240"/>
    </row>
    <row r="133" spans="2:39" ht="44.25" customHeight="1">
      <c r="B133" s="18">
        <v>120</v>
      </c>
      <c r="C133" s="63">
        <v>20120880000063</v>
      </c>
      <c r="D133" s="170" t="s">
        <v>604</v>
      </c>
      <c r="E133" s="172"/>
      <c r="F133" s="172" t="s">
        <v>392</v>
      </c>
      <c r="G133" s="18"/>
      <c r="H133" s="154" t="s">
        <v>517</v>
      </c>
      <c r="I133" s="154">
        <v>2012</v>
      </c>
      <c r="J133" s="154">
        <v>2015</v>
      </c>
      <c r="K133" s="70">
        <v>1355205940</v>
      </c>
      <c r="L133" s="154" t="s">
        <v>652</v>
      </c>
      <c r="M133" s="154" t="s">
        <v>668</v>
      </c>
      <c r="N133" s="230"/>
      <c r="O133" s="231"/>
      <c r="P133" s="18"/>
      <c r="R133" s="256"/>
      <c r="S133" s="256"/>
      <c r="T133" s="256"/>
      <c r="U133" s="201"/>
      <c r="V133" s="201"/>
      <c r="W133" s="201"/>
      <c r="Y133" s="248"/>
      <c r="Z133" s="222"/>
      <c r="AA133" s="222"/>
      <c r="AB133" s="222"/>
      <c r="AC133" s="222"/>
      <c r="AD133" s="222"/>
      <c r="AE133" s="222"/>
      <c r="AF133" s="222"/>
      <c r="AG133" s="222"/>
      <c r="AH133" s="222"/>
      <c r="AI133" s="222"/>
      <c r="AJ133" s="222"/>
      <c r="AK133" s="222"/>
      <c r="AL133" s="222"/>
      <c r="AM133" s="240"/>
    </row>
    <row r="134" spans="2:39" ht="63">
      <c r="B134" s="18">
        <v>121</v>
      </c>
      <c r="C134" s="63">
        <v>20120880000107</v>
      </c>
      <c r="D134" s="170" t="s">
        <v>605</v>
      </c>
      <c r="E134" s="172"/>
      <c r="F134" s="172" t="s">
        <v>606</v>
      </c>
      <c r="G134" s="18"/>
      <c r="H134" s="154" t="s">
        <v>517</v>
      </c>
      <c r="I134" s="154">
        <v>2012</v>
      </c>
      <c r="J134" s="154">
        <v>2016</v>
      </c>
      <c r="K134" s="70">
        <v>5192178530</v>
      </c>
      <c r="L134" s="154" t="s">
        <v>629</v>
      </c>
      <c r="M134" s="154" t="s">
        <v>116</v>
      </c>
      <c r="N134" s="230"/>
      <c r="O134" s="231"/>
      <c r="P134" s="18"/>
      <c r="R134" s="256"/>
      <c r="S134" s="256"/>
      <c r="T134" s="256"/>
      <c r="U134" s="201"/>
      <c r="V134" s="201"/>
      <c r="W134" s="201"/>
      <c r="Y134" s="248"/>
      <c r="Z134" s="222"/>
      <c r="AA134" s="222"/>
      <c r="AB134" s="222"/>
      <c r="AC134" s="222"/>
      <c r="AD134" s="222"/>
      <c r="AE134" s="222"/>
      <c r="AF134" s="222"/>
      <c r="AG134" s="222"/>
      <c r="AH134" s="222"/>
      <c r="AI134" s="222"/>
      <c r="AJ134" s="222"/>
      <c r="AK134" s="222"/>
      <c r="AL134" s="222"/>
      <c r="AM134" s="240"/>
    </row>
    <row r="135" spans="2:39" ht="78.75">
      <c r="B135" s="18">
        <v>122</v>
      </c>
      <c r="C135" s="66">
        <v>20110880000038</v>
      </c>
      <c r="D135" s="170" t="s">
        <v>253</v>
      </c>
      <c r="E135" s="172"/>
      <c r="F135" s="172" t="s">
        <v>398</v>
      </c>
      <c r="G135" s="18"/>
      <c r="H135" s="154" t="s">
        <v>316</v>
      </c>
      <c r="I135" s="154">
        <v>2011</v>
      </c>
      <c r="J135" s="154">
        <v>2016</v>
      </c>
      <c r="K135" s="70">
        <v>2594600000</v>
      </c>
      <c r="L135" s="154" t="s">
        <v>638</v>
      </c>
      <c r="M135" s="154" t="s">
        <v>116</v>
      </c>
      <c r="N135" s="230"/>
      <c r="O135" s="231"/>
      <c r="P135" s="18"/>
      <c r="R135" s="256"/>
      <c r="S135" s="256"/>
      <c r="T135" s="256"/>
      <c r="U135" s="201"/>
      <c r="V135" s="201"/>
      <c r="W135" s="201"/>
      <c r="Y135" s="248"/>
      <c r="Z135" s="222"/>
      <c r="AA135" s="222"/>
      <c r="AB135" s="222"/>
      <c r="AC135" s="222"/>
      <c r="AD135" s="222"/>
      <c r="AE135" s="222"/>
      <c r="AF135" s="222"/>
      <c r="AG135" s="222"/>
      <c r="AH135" s="222"/>
      <c r="AI135" s="222"/>
      <c r="AJ135" s="222"/>
      <c r="AK135" s="222"/>
      <c r="AL135" s="222"/>
      <c r="AM135" s="240"/>
    </row>
    <row r="136" spans="2:39" ht="78.75">
      <c r="B136" s="18">
        <v>123</v>
      </c>
      <c r="C136" s="66">
        <v>20110880000048</v>
      </c>
      <c r="D136" s="170" t="s">
        <v>254</v>
      </c>
      <c r="E136" s="172"/>
      <c r="F136" s="172" t="s">
        <v>399</v>
      </c>
      <c r="G136" s="18"/>
      <c r="H136" s="154" t="s">
        <v>316</v>
      </c>
      <c r="I136" s="154">
        <v>2011</v>
      </c>
      <c r="J136" s="154">
        <v>2016</v>
      </c>
      <c r="K136" s="70">
        <v>939700000</v>
      </c>
      <c r="L136" s="154" t="s">
        <v>629</v>
      </c>
      <c r="M136" s="154" t="s">
        <v>116</v>
      </c>
      <c r="N136" s="230"/>
      <c r="O136" s="231"/>
      <c r="P136" s="18"/>
      <c r="R136" s="256"/>
      <c r="S136" s="256"/>
      <c r="T136" s="256"/>
      <c r="U136" s="201"/>
      <c r="V136" s="201"/>
      <c r="W136" s="201"/>
      <c r="Y136" s="248"/>
      <c r="Z136" s="222"/>
      <c r="AA136" s="222"/>
      <c r="AB136" s="222"/>
      <c r="AC136" s="222"/>
      <c r="AD136" s="222"/>
      <c r="AE136" s="222"/>
      <c r="AF136" s="222"/>
      <c r="AG136" s="222"/>
      <c r="AH136" s="222"/>
      <c r="AI136" s="222"/>
      <c r="AJ136" s="222"/>
      <c r="AK136" s="222"/>
      <c r="AL136" s="222"/>
      <c r="AM136" s="240"/>
    </row>
    <row r="137" spans="2:39" ht="94.5">
      <c r="B137" s="18">
        <v>124</v>
      </c>
      <c r="C137" s="66">
        <v>20110880000039</v>
      </c>
      <c r="D137" s="170" t="s">
        <v>255</v>
      </c>
      <c r="E137" s="172"/>
      <c r="F137" s="172" t="s">
        <v>359</v>
      </c>
      <c r="G137" s="18"/>
      <c r="H137" s="154" t="s">
        <v>316</v>
      </c>
      <c r="I137" s="154">
        <v>2011</v>
      </c>
      <c r="J137" s="154">
        <v>2016</v>
      </c>
      <c r="K137" s="70">
        <v>1115200000</v>
      </c>
      <c r="L137" s="154" t="s">
        <v>629</v>
      </c>
      <c r="M137" s="154" t="s">
        <v>116</v>
      </c>
      <c r="N137" s="230"/>
      <c r="O137" s="231"/>
      <c r="P137" s="18"/>
      <c r="R137" s="256"/>
      <c r="S137" s="256"/>
      <c r="T137" s="256"/>
      <c r="U137" s="201"/>
      <c r="V137" s="201"/>
      <c r="W137" s="201"/>
      <c r="Y137" s="248"/>
      <c r="Z137" s="222"/>
      <c r="AA137" s="222"/>
      <c r="AB137" s="222"/>
      <c r="AC137" s="222"/>
      <c r="AD137" s="222"/>
      <c r="AE137" s="222"/>
      <c r="AF137" s="222"/>
      <c r="AG137" s="222"/>
      <c r="AH137" s="222"/>
      <c r="AI137" s="222"/>
      <c r="AJ137" s="222"/>
      <c r="AK137" s="222"/>
      <c r="AL137" s="222"/>
      <c r="AM137" s="240"/>
    </row>
    <row r="138" spans="2:39" ht="78.75">
      <c r="B138" s="18">
        <v>125</v>
      </c>
      <c r="C138" s="66">
        <v>20120880000032</v>
      </c>
      <c r="D138" s="170" t="s">
        <v>256</v>
      </c>
      <c r="E138" s="172"/>
      <c r="F138" s="172" t="s">
        <v>400</v>
      </c>
      <c r="G138" s="18"/>
      <c r="H138" s="154" t="s">
        <v>316</v>
      </c>
      <c r="I138" s="154">
        <v>2012</v>
      </c>
      <c r="J138" s="154">
        <v>2016</v>
      </c>
      <c r="K138" s="70">
        <v>552000000</v>
      </c>
      <c r="L138" s="154" t="s">
        <v>629</v>
      </c>
      <c r="M138" s="154" t="s">
        <v>116</v>
      </c>
      <c r="N138" s="230"/>
      <c r="O138" s="231"/>
      <c r="P138" s="18"/>
      <c r="R138" s="256"/>
      <c r="S138" s="256"/>
      <c r="T138" s="256"/>
      <c r="U138" s="201"/>
      <c r="V138" s="201"/>
      <c r="W138" s="201"/>
      <c r="Y138" s="248"/>
      <c r="Z138" s="222"/>
      <c r="AA138" s="222"/>
      <c r="AB138" s="222"/>
      <c r="AC138" s="222"/>
      <c r="AD138" s="222"/>
      <c r="AE138" s="222"/>
      <c r="AF138" s="222"/>
      <c r="AG138" s="222"/>
      <c r="AH138" s="222"/>
      <c r="AI138" s="222"/>
      <c r="AJ138" s="222"/>
      <c r="AK138" s="222"/>
      <c r="AL138" s="222"/>
      <c r="AM138" s="240"/>
    </row>
    <row r="139" spans="2:39" ht="78.75">
      <c r="B139" s="18">
        <v>126</v>
      </c>
      <c r="C139" s="66">
        <v>20120880000092</v>
      </c>
      <c r="D139" s="169" t="s">
        <v>538</v>
      </c>
      <c r="E139" s="172"/>
      <c r="F139" s="172" t="s">
        <v>542</v>
      </c>
      <c r="G139" s="18"/>
      <c r="H139" s="154" t="s">
        <v>316</v>
      </c>
      <c r="I139" s="154">
        <v>2012</v>
      </c>
      <c r="J139" s="154">
        <v>2016</v>
      </c>
      <c r="K139" s="70">
        <v>692000000</v>
      </c>
      <c r="L139" s="154" t="s">
        <v>629</v>
      </c>
      <c r="M139" s="154" t="s">
        <v>116</v>
      </c>
      <c r="N139" s="230"/>
      <c r="O139" s="231"/>
      <c r="P139" s="18"/>
      <c r="R139" s="256"/>
      <c r="S139" s="256"/>
      <c r="T139" s="256"/>
      <c r="U139" s="201"/>
      <c r="V139" s="201"/>
      <c r="W139" s="201"/>
      <c r="Y139" s="248"/>
      <c r="Z139" s="222"/>
      <c r="AA139" s="222"/>
      <c r="AB139" s="222"/>
      <c r="AC139" s="222"/>
      <c r="AD139" s="222"/>
      <c r="AE139" s="222"/>
      <c r="AF139" s="222"/>
      <c r="AG139" s="222"/>
      <c r="AH139" s="222"/>
      <c r="AI139" s="222"/>
      <c r="AJ139" s="222"/>
      <c r="AK139" s="222"/>
      <c r="AL139" s="222"/>
      <c r="AM139" s="240"/>
    </row>
    <row r="140" spans="2:39" ht="78.75">
      <c r="B140" s="18">
        <v>127</v>
      </c>
      <c r="C140" s="66">
        <v>20130880000067</v>
      </c>
      <c r="D140" s="169" t="s">
        <v>539</v>
      </c>
      <c r="E140" s="172"/>
      <c r="F140" s="172" t="s">
        <v>543</v>
      </c>
      <c r="G140" s="18"/>
      <c r="H140" s="154" t="s">
        <v>316</v>
      </c>
      <c r="I140" s="154">
        <v>2013</v>
      </c>
      <c r="J140" s="154">
        <v>2015</v>
      </c>
      <c r="K140" s="70">
        <v>784750000</v>
      </c>
      <c r="L140" s="154" t="s">
        <v>629</v>
      </c>
      <c r="M140" s="154" t="s">
        <v>668</v>
      </c>
      <c r="N140" s="230"/>
      <c r="O140" s="231"/>
      <c r="P140" s="18"/>
      <c r="R140" s="256"/>
      <c r="S140" s="256"/>
      <c r="T140" s="256"/>
      <c r="U140" s="201"/>
      <c r="V140" s="201"/>
      <c r="W140" s="201"/>
      <c r="Y140" s="248"/>
      <c r="Z140" s="222"/>
      <c r="AA140" s="222"/>
      <c r="AB140" s="222"/>
      <c r="AC140" s="222"/>
      <c r="AD140" s="222"/>
      <c r="AE140" s="222"/>
      <c r="AF140" s="222"/>
      <c r="AG140" s="222"/>
      <c r="AH140" s="222"/>
      <c r="AI140" s="222"/>
      <c r="AJ140" s="222"/>
      <c r="AK140" s="222"/>
      <c r="AL140" s="222"/>
      <c r="AM140" s="240"/>
    </row>
    <row r="141" spans="2:39" ht="63">
      <c r="B141" s="18">
        <v>128</v>
      </c>
      <c r="C141" s="66">
        <v>20120880000097</v>
      </c>
      <c r="D141" s="169" t="s">
        <v>540</v>
      </c>
      <c r="E141" s="172"/>
      <c r="F141" s="172" t="s">
        <v>386</v>
      </c>
      <c r="G141" s="18"/>
      <c r="H141" s="154" t="s">
        <v>316</v>
      </c>
      <c r="I141" s="154">
        <v>2012</v>
      </c>
      <c r="J141" s="154">
        <v>2016</v>
      </c>
      <c r="K141" s="70">
        <v>1117000000</v>
      </c>
      <c r="L141" s="154" t="s">
        <v>629</v>
      </c>
      <c r="M141" s="154" t="s">
        <v>116</v>
      </c>
      <c r="N141" s="230"/>
      <c r="O141" s="231"/>
      <c r="P141" s="18"/>
      <c r="R141" s="256"/>
      <c r="S141" s="256"/>
      <c r="T141" s="256"/>
      <c r="U141" s="201"/>
      <c r="V141" s="201"/>
      <c r="W141" s="201"/>
      <c r="Y141" s="248"/>
      <c r="Z141" s="222"/>
      <c r="AA141" s="222"/>
      <c r="AB141" s="222"/>
      <c r="AC141" s="222"/>
      <c r="AD141" s="222"/>
      <c r="AE141" s="222"/>
      <c r="AF141" s="222"/>
      <c r="AG141" s="222"/>
      <c r="AH141" s="222"/>
      <c r="AI141" s="222"/>
      <c r="AJ141" s="222"/>
      <c r="AK141" s="222"/>
      <c r="AL141" s="222"/>
      <c r="AM141" s="240"/>
    </row>
    <row r="142" spans="2:39" ht="47.25">
      <c r="B142" s="18">
        <v>129</v>
      </c>
      <c r="C142" s="66">
        <v>20120880000021</v>
      </c>
      <c r="D142" s="169" t="s">
        <v>541</v>
      </c>
      <c r="E142" s="172"/>
      <c r="F142" s="172" t="s">
        <v>544</v>
      </c>
      <c r="G142" s="18"/>
      <c r="H142" s="154" t="s">
        <v>316</v>
      </c>
      <c r="I142" s="154">
        <v>2012</v>
      </c>
      <c r="J142" s="154">
        <v>2016</v>
      </c>
      <c r="K142" s="70">
        <v>1345000000</v>
      </c>
      <c r="L142" s="154" t="s">
        <v>629</v>
      </c>
      <c r="M142" s="154" t="s">
        <v>116</v>
      </c>
      <c r="N142" s="230"/>
      <c r="O142" s="231"/>
      <c r="P142" s="18"/>
      <c r="R142" s="256"/>
      <c r="S142" s="256"/>
      <c r="T142" s="256"/>
      <c r="U142" s="201"/>
      <c r="V142" s="201"/>
      <c r="W142" s="201"/>
      <c r="Y142" s="248"/>
      <c r="Z142" s="222"/>
      <c r="AA142" s="222"/>
      <c r="AB142" s="222"/>
      <c r="AC142" s="222"/>
      <c r="AD142" s="222"/>
      <c r="AE142" s="222"/>
      <c r="AF142" s="222"/>
      <c r="AG142" s="222"/>
      <c r="AH142" s="222"/>
      <c r="AI142" s="222"/>
      <c r="AJ142" s="222"/>
      <c r="AK142" s="222"/>
      <c r="AL142" s="222"/>
      <c r="AM142" s="240"/>
    </row>
    <row r="143" spans="2:39" ht="47.25">
      <c r="B143" s="18">
        <v>131</v>
      </c>
      <c r="C143" s="66">
        <v>20120880000096</v>
      </c>
      <c r="D143" s="169" t="s">
        <v>537</v>
      </c>
      <c r="E143" s="172"/>
      <c r="F143" s="172" t="s">
        <v>575</v>
      </c>
      <c r="G143" s="18"/>
      <c r="H143" s="154" t="s">
        <v>316</v>
      </c>
      <c r="I143" s="154">
        <v>2012</v>
      </c>
      <c r="J143" s="154">
        <v>2016</v>
      </c>
      <c r="K143" s="70">
        <v>310000000</v>
      </c>
      <c r="L143" s="154" t="s">
        <v>629</v>
      </c>
      <c r="M143" s="154" t="s">
        <v>116</v>
      </c>
      <c r="N143" s="230"/>
      <c r="O143" s="231"/>
      <c r="P143" s="18"/>
      <c r="R143" s="256"/>
      <c r="S143" s="256"/>
      <c r="T143" s="256"/>
      <c r="U143" s="201"/>
      <c r="V143" s="201"/>
      <c r="W143" s="201"/>
      <c r="Y143" s="248"/>
      <c r="Z143" s="222"/>
      <c r="AA143" s="222"/>
      <c r="AB143" s="222"/>
      <c r="AC143" s="222"/>
      <c r="AD143" s="222"/>
      <c r="AE143" s="222"/>
      <c r="AF143" s="222"/>
      <c r="AG143" s="222"/>
      <c r="AH143" s="222"/>
      <c r="AI143" s="222"/>
      <c r="AJ143" s="222"/>
      <c r="AK143" s="222"/>
      <c r="AL143" s="222"/>
      <c r="AM143" s="240"/>
    </row>
    <row r="144" spans="2:39" ht="78.75">
      <c r="B144" s="18">
        <v>132</v>
      </c>
      <c r="C144" s="63">
        <v>20110880000080</v>
      </c>
      <c r="D144" s="170" t="s">
        <v>611</v>
      </c>
      <c r="E144" s="172"/>
      <c r="F144" s="172" t="s">
        <v>372</v>
      </c>
      <c r="G144" s="18"/>
      <c r="H144" s="154" t="s">
        <v>610</v>
      </c>
      <c r="I144" s="154">
        <v>2011</v>
      </c>
      <c r="J144" s="154">
        <v>2015</v>
      </c>
      <c r="K144" s="70">
        <v>1522000000</v>
      </c>
      <c r="L144" s="154" t="s">
        <v>629</v>
      </c>
      <c r="M144" s="154" t="s">
        <v>668</v>
      </c>
      <c r="N144" s="230"/>
      <c r="O144" s="231"/>
      <c r="P144" s="18"/>
      <c r="R144" s="256"/>
      <c r="S144" s="256"/>
      <c r="T144" s="256"/>
      <c r="U144" s="201"/>
      <c r="V144" s="201"/>
      <c r="W144" s="201"/>
      <c r="Y144" s="248"/>
      <c r="Z144" s="222"/>
      <c r="AA144" s="222"/>
      <c r="AB144" s="222"/>
      <c r="AC144" s="222"/>
      <c r="AD144" s="222"/>
      <c r="AE144" s="222"/>
      <c r="AF144" s="222"/>
      <c r="AG144" s="222"/>
      <c r="AH144" s="222"/>
      <c r="AI144" s="222"/>
      <c r="AJ144" s="222"/>
      <c r="AK144" s="222"/>
      <c r="AL144" s="222"/>
      <c r="AM144" s="240"/>
    </row>
    <row r="145" spans="2:39" ht="31.5" customHeight="1">
      <c r="B145" s="18">
        <v>133</v>
      </c>
      <c r="C145" s="63">
        <v>20110880000074</v>
      </c>
      <c r="D145" s="170" t="s">
        <v>612</v>
      </c>
      <c r="E145" s="172"/>
      <c r="F145" s="172" t="s">
        <v>519</v>
      </c>
      <c r="G145" s="18"/>
      <c r="H145" s="154" t="s">
        <v>610</v>
      </c>
      <c r="I145" s="154">
        <v>2011</v>
      </c>
      <c r="J145" s="154">
        <v>2015</v>
      </c>
      <c r="K145" s="70">
        <v>980000000</v>
      </c>
      <c r="L145" s="154" t="s">
        <v>638</v>
      </c>
      <c r="M145" s="154" t="s">
        <v>668</v>
      </c>
      <c r="N145" s="230"/>
      <c r="O145" s="231"/>
      <c r="P145" s="18"/>
      <c r="R145" s="256"/>
      <c r="S145" s="256"/>
      <c r="T145" s="256"/>
      <c r="U145" s="201"/>
      <c r="V145" s="201"/>
      <c r="W145" s="201"/>
      <c r="Y145" s="248"/>
      <c r="Z145" s="222"/>
      <c r="AA145" s="222"/>
      <c r="AB145" s="222"/>
      <c r="AC145" s="222"/>
      <c r="AD145" s="222"/>
      <c r="AE145" s="222"/>
      <c r="AF145" s="222"/>
      <c r="AG145" s="222"/>
      <c r="AH145" s="222"/>
      <c r="AI145" s="222"/>
      <c r="AJ145" s="222"/>
      <c r="AK145" s="222"/>
      <c r="AL145" s="222"/>
      <c r="AM145" s="240"/>
    </row>
    <row r="146" spans="2:39" ht="78.75">
      <c r="B146" s="18">
        <v>134</v>
      </c>
      <c r="C146" s="63">
        <v>20120880000098</v>
      </c>
      <c r="D146" s="170" t="s">
        <v>613</v>
      </c>
      <c r="E146" s="172"/>
      <c r="F146" s="172" t="s">
        <v>518</v>
      </c>
      <c r="G146" s="18"/>
      <c r="H146" s="154" t="s">
        <v>610</v>
      </c>
      <c r="I146" s="154">
        <v>2012</v>
      </c>
      <c r="J146" s="154">
        <v>2015</v>
      </c>
      <c r="K146" s="70">
        <v>865000000</v>
      </c>
      <c r="L146" s="154" t="s">
        <v>629</v>
      </c>
      <c r="M146" s="154" t="s">
        <v>668</v>
      </c>
      <c r="N146" s="230"/>
      <c r="O146" s="231"/>
      <c r="P146" s="18"/>
      <c r="R146" s="256"/>
      <c r="S146" s="256"/>
      <c r="T146" s="256"/>
      <c r="U146" s="201"/>
      <c r="V146" s="201"/>
      <c r="W146" s="201"/>
      <c r="Y146" s="248"/>
      <c r="Z146" s="222"/>
      <c r="AA146" s="222"/>
      <c r="AB146" s="222"/>
      <c r="AC146" s="222"/>
      <c r="AD146" s="222"/>
      <c r="AE146" s="222"/>
      <c r="AF146" s="222"/>
      <c r="AG146" s="222"/>
      <c r="AH146" s="222"/>
      <c r="AI146" s="222"/>
      <c r="AJ146" s="222"/>
      <c r="AK146" s="222"/>
      <c r="AL146" s="222"/>
      <c r="AM146" s="240"/>
    </row>
    <row r="147" spans="2:39" ht="31.5" customHeight="1">
      <c r="B147" s="18">
        <v>135</v>
      </c>
      <c r="C147" s="63">
        <v>20100880000026</v>
      </c>
      <c r="D147" s="170" t="s">
        <v>257</v>
      </c>
      <c r="E147" s="172"/>
      <c r="F147" s="172" t="s">
        <v>401</v>
      </c>
      <c r="G147" s="18"/>
      <c r="H147" s="154" t="s">
        <v>473</v>
      </c>
      <c r="I147" s="154">
        <v>2010</v>
      </c>
      <c r="J147" s="154">
        <v>2015</v>
      </c>
      <c r="K147" s="70">
        <v>603000000</v>
      </c>
      <c r="L147" s="154" t="s">
        <v>629</v>
      </c>
      <c r="M147" s="154" t="s">
        <v>668</v>
      </c>
      <c r="N147" s="230"/>
      <c r="O147" s="231"/>
      <c r="P147" s="18"/>
      <c r="R147" s="256"/>
      <c r="S147" s="256"/>
      <c r="T147" s="256"/>
      <c r="U147" s="201"/>
      <c r="V147" s="201"/>
      <c r="W147" s="201"/>
      <c r="Y147" s="248"/>
      <c r="Z147" s="222"/>
      <c r="AA147" s="222"/>
      <c r="AB147" s="222"/>
      <c r="AC147" s="222"/>
      <c r="AD147" s="222"/>
      <c r="AE147" s="222"/>
      <c r="AF147" s="222"/>
      <c r="AG147" s="222"/>
      <c r="AH147" s="222"/>
      <c r="AI147" s="222"/>
      <c r="AJ147" s="222"/>
      <c r="AK147" s="222"/>
      <c r="AL147" s="222"/>
      <c r="AM147" s="240"/>
    </row>
    <row r="148" spans="2:39" ht="78.75">
      <c r="B148" s="18">
        <v>136</v>
      </c>
      <c r="C148" s="63">
        <v>20100880000028</v>
      </c>
      <c r="D148" s="170" t="s">
        <v>258</v>
      </c>
      <c r="E148" s="172"/>
      <c r="F148" s="172" t="s">
        <v>402</v>
      </c>
      <c r="G148" s="18"/>
      <c r="H148" s="154" t="s">
        <v>473</v>
      </c>
      <c r="I148" s="154">
        <v>2010</v>
      </c>
      <c r="J148" s="154">
        <v>2015</v>
      </c>
      <c r="K148" s="70">
        <v>728400000</v>
      </c>
      <c r="L148" s="154" t="s">
        <v>629</v>
      </c>
      <c r="M148" s="154" t="s">
        <v>668</v>
      </c>
      <c r="N148" s="230"/>
      <c r="O148" s="231"/>
      <c r="P148" s="18"/>
      <c r="R148" s="256"/>
      <c r="S148" s="256"/>
      <c r="T148" s="256"/>
      <c r="U148" s="201"/>
      <c r="V148" s="201"/>
      <c r="W148" s="201"/>
      <c r="Y148" s="248"/>
      <c r="Z148" s="222"/>
      <c r="AA148" s="222"/>
      <c r="AB148" s="222"/>
      <c r="AC148" s="222"/>
      <c r="AD148" s="222"/>
      <c r="AE148" s="222"/>
      <c r="AF148" s="222"/>
      <c r="AG148" s="222"/>
      <c r="AH148" s="222"/>
      <c r="AI148" s="222"/>
      <c r="AJ148" s="222"/>
      <c r="AK148" s="222"/>
      <c r="AL148" s="222"/>
      <c r="AM148" s="240"/>
    </row>
    <row r="149" spans="2:39" ht="47.25">
      <c r="B149" s="18">
        <v>137</v>
      </c>
      <c r="C149" s="66">
        <v>20110880000064</v>
      </c>
      <c r="D149" s="170" t="s">
        <v>259</v>
      </c>
      <c r="E149" s="172"/>
      <c r="F149" s="172" t="s">
        <v>403</v>
      </c>
      <c r="G149" s="18"/>
      <c r="H149" s="154" t="s">
        <v>473</v>
      </c>
      <c r="I149" s="154">
        <v>2011</v>
      </c>
      <c r="J149" s="154">
        <v>2015</v>
      </c>
      <c r="K149" s="70">
        <v>192100000</v>
      </c>
      <c r="L149" s="154" t="s">
        <v>629</v>
      </c>
      <c r="M149" s="154" t="s">
        <v>668</v>
      </c>
      <c r="N149" s="230"/>
      <c r="O149" s="231"/>
      <c r="P149" s="18"/>
      <c r="R149" s="256"/>
      <c r="S149" s="256"/>
      <c r="T149" s="256"/>
      <c r="U149" s="201"/>
      <c r="V149" s="201"/>
      <c r="W149" s="201"/>
      <c r="Y149" s="248"/>
      <c r="Z149" s="222"/>
      <c r="AA149" s="222"/>
      <c r="AB149" s="222"/>
      <c r="AC149" s="222"/>
      <c r="AD149" s="222"/>
      <c r="AE149" s="222"/>
      <c r="AF149" s="222"/>
      <c r="AG149" s="222"/>
      <c r="AH149" s="222"/>
      <c r="AI149" s="222"/>
      <c r="AJ149" s="222"/>
      <c r="AK149" s="222"/>
      <c r="AL149" s="222"/>
      <c r="AM149" s="240"/>
    </row>
    <row r="150" spans="2:39" ht="47.25">
      <c r="B150" s="18">
        <v>138</v>
      </c>
      <c r="C150" s="66">
        <v>20110880000078</v>
      </c>
      <c r="D150" s="170" t="s">
        <v>260</v>
      </c>
      <c r="E150" s="172"/>
      <c r="F150" s="172" t="s">
        <v>404</v>
      </c>
      <c r="G150" s="18"/>
      <c r="H150" s="154" t="s">
        <v>473</v>
      </c>
      <c r="I150" s="154">
        <v>2011</v>
      </c>
      <c r="J150" s="154">
        <v>2015</v>
      </c>
      <c r="K150" s="70">
        <v>516500000</v>
      </c>
      <c r="L150" s="154" t="s">
        <v>629</v>
      </c>
      <c r="M150" s="154" t="s">
        <v>668</v>
      </c>
      <c r="N150" s="230"/>
      <c r="O150" s="231"/>
      <c r="P150" s="18"/>
      <c r="R150" s="256"/>
      <c r="S150" s="256"/>
      <c r="T150" s="256"/>
      <c r="U150" s="201"/>
      <c r="V150" s="201"/>
      <c r="W150" s="201"/>
      <c r="Y150" s="248"/>
      <c r="Z150" s="222"/>
      <c r="AA150" s="222"/>
      <c r="AB150" s="222"/>
      <c r="AC150" s="222"/>
      <c r="AD150" s="222"/>
      <c r="AE150" s="222"/>
      <c r="AF150" s="222"/>
      <c r="AG150" s="222"/>
      <c r="AH150" s="222"/>
      <c r="AI150" s="222"/>
      <c r="AJ150" s="222"/>
      <c r="AK150" s="222"/>
      <c r="AL150" s="222"/>
      <c r="AM150" s="240"/>
    </row>
    <row r="151" spans="2:39" ht="78.75">
      <c r="B151" s="18">
        <v>139</v>
      </c>
      <c r="C151" s="66">
        <v>20110880000061</v>
      </c>
      <c r="D151" s="170" t="s">
        <v>407</v>
      </c>
      <c r="E151" s="172"/>
      <c r="F151" s="172" t="s">
        <v>405</v>
      </c>
      <c r="G151" s="18"/>
      <c r="H151" s="154" t="s">
        <v>473</v>
      </c>
      <c r="I151" s="154">
        <v>2011</v>
      </c>
      <c r="J151" s="154">
        <v>2015</v>
      </c>
      <c r="K151" s="70">
        <v>263100000</v>
      </c>
      <c r="L151" s="154" t="s">
        <v>639</v>
      </c>
      <c r="M151" s="154" t="s">
        <v>668</v>
      </c>
      <c r="N151" s="230"/>
      <c r="O151" s="231"/>
      <c r="P151" s="18"/>
      <c r="R151" s="256"/>
      <c r="S151" s="256"/>
      <c r="T151" s="256"/>
      <c r="U151" s="201"/>
      <c r="V151" s="201"/>
      <c r="W151" s="201"/>
      <c r="Y151" s="248"/>
      <c r="Z151" s="222"/>
      <c r="AA151" s="222"/>
      <c r="AB151" s="222"/>
      <c r="AC151" s="222"/>
      <c r="AD151" s="222"/>
      <c r="AE151" s="222"/>
      <c r="AF151" s="222"/>
      <c r="AG151" s="222"/>
      <c r="AH151" s="222"/>
      <c r="AI151" s="222"/>
      <c r="AJ151" s="222"/>
      <c r="AK151" s="222"/>
      <c r="AL151" s="222"/>
      <c r="AM151" s="240"/>
    </row>
    <row r="152" spans="2:39" ht="47.25">
      <c r="B152" s="18">
        <v>140</v>
      </c>
      <c r="C152" s="66">
        <v>20110880000069</v>
      </c>
      <c r="D152" s="170" t="s">
        <v>221</v>
      </c>
      <c r="E152" s="172"/>
      <c r="F152" s="172" t="s">
        <v>406</v>
      </c>
      <c r="G152" s="18"/>
      <c r="H152" s="154" t="s">
        <v>473</v>
      </c>
      <c r="I152" s="154">
        <v>2011</v>
      </c>
      <c r="J152" s="154">
        <v>2015</v>
      </c>
      <c r="K152" s="70">
        <v>308000000</v>
      </c>
      <c r="L152" s="154" t="s">
        <v>629</v>
      </c>
      <c r="M152" s="154" t="s">
        <v>668</v>
      </c>
      <c r="N152" s="230"/>
      <c r="O152" s="231"/>
      <c r="P152" s="18"/>
      <c r="R152" s="256"/>
      <c r="S152" s="256"/>
      <c r="T152" s="256"/>
      <c r="U152" s="201"/>
      <c r="V152" s="201"/>
      <c r="W152" s="201"/>
      <c r="Y152" s="248"/>
      <c r="Z152" s="222"/>
      <c r="AA152" s="222"/>
      <c r="AB152" s="222"/>
      <c r="AC152" s="222"/>
      <c r="AD152" s="222"/>
      <c r="AE152" s="222"/>
      <c r="AF152" s="222"/>
      <c r="AG152" s="222"/>
      <c r="AH152" s="222"/>
      <c r="AI152" s="222"/>
      <c r="AJ152" s="222"/>
      <c r="AK152" s="222"/>
      <c r="AL152" s="222"/>
      <c r="AM152" s="240"/>
    </row>
    <row r="153" spans="2:39" ht="94.5">
      <c r="B153" s="18">
        <v>141</v>
      </c>
      <c r="C153" s="66">
        <v>20110880000058</v>
      </c>
      <c r="D153" s="170" t="s">
        <v>261</v>
      </c>
      <c r="E153" s="172"/>
      <c r="F153" s="172" t="s">
        <v>366</v>
      </c>
      <c r="G153" s="18"/>
      <c r="H153" s="154" t="s">
        <v>473</v>
      </c>
      <c r="I153" s="154">
        <v>2011</v>
      </c>
      <c r="J153" s="154">
        <v>2015</v>
      </c>
      <c r="K153" s="70">
        <v>351000000</v>
      </c>
      <c r="L153" s="154" t="s">
        <v>629</v>
      </c>
      <c r="M153" s="154" t="s">
        <v>668</v>
      </c>
      <c r="N153" s="230"/>
      <c r="O153" s="231"/>
      <c r="P153" s="18"/>
      <c r="R153" s="256"/>
      <c r="S153" s="256"/>
      <c r="T153" s="256"/>
      <c r="U153" s="201"/>
      <c r="V153" s="201"/>
      <c r="W153" s="201"/>
      <c r="Y153" s="248"/>
      <c r="Z153" s="222"/>
      <c r="AA153" s="222"/>
      <c r="AB153" s="222"/>
      <c r="AC153" s="222"/>
      <c r="AD153" s="222"/>
      <c r="AE153" s="222"/>
      <c r="AF153" s="222"/>
      <c r="AG153" s="222"/>
      <c r="AH153" s="222"/>
      <c r="AI153" s="222"/>
      <c r="AJ153" s="222"/>
      <c r="AK153" s="222"/>
      <c r="AL153" s="222"/>
      <c r="AM153" s="240"/>
    </row>
    <row r="154" spans="2:39" ht="47.25">
      <c r="B154" s="18">
        <v>142</v>
      </c>
      <c r="C154" s="66">
        <v>20120880000029</v>
      </c>
      <c r="D154" s="170" t="s">
        <v>262</v>
      </c>
      <c r="E154" s="172"/>
      <c r="F154" s="172" t="s">
        <v>408</v>
      </c>
      <c r="G154" s="18"/>
      <c r="H154" s="154" t="s">
        <v>473</v>
      </c>
      <c r="I154" s="154">
        <v>2012</v>
      </c>
      <c r="J154" s="154">
        <v>2015</v>
      </c>
      <c r="K154" s="70">
        <v>165200000</v>
      </c>
      <c r="L154" s="154" t="s">
        <v>629</v>
      </c>
      <c r="M154" s="154" t="s">
        <v>668</v>
      </c>
      <c r="N154" s="230"/>
      <c r="O154" s="231"/>
      <c r="P154" s="18"/>
      <c r="R154" s="256"/>
      <c r="S154" s="256"/>
      <c r="T154" s="256"/>
      <c r="U154" s="201"/>
      <c r="V154" s="201"/>
      <c r="W154" s="201"/>
      <c r="Y154" s="248"/>
      <c r="Z154" s="222"/>
      <c r="AA154" s="222"/>
      <c r="AB154" s="222"/>
      <c r="AC154" s="222"/>
      <c r="AD154" s="222"/>
      <c r="AE154" s="222"/>
      <c r="AF154" s="222"/>
      <c r="AG154" s="222"/>
      <c r="AH154" s="222"/>
      <c r="AI154" s="222"/>
      <c r="AJ154" s="222"/>
      <c r="AK154" s="222"/>
      <c r="AL154" s="222"/>
      <c r="AM154" s="240"/>
    </row>
    <row r="155" spans="2:39" ht="78.75">
      <c r="B155" s="18">
        <v>143</v>
      </c>
      <c r="C155" s="66">
        <v>20110880000092</v>
      </c>
      <c r="D155" s="170" t="s">
        <v>263</v>
      </c>
      <c r="E155" s="172"/>
      <c r="F155" s="172" t="s">
        <v>409</v>
      </c>
      <c r="G155" s="18"/>
      <c r="H155" s="154" t="s">
        <v>473</v>
      </c>
      <c r="I155" s="154">
        <v>2011</v>
      </c>
      <c r="J155" s="154">
        <v>2015</v>
      </c>
      <c r="K155" s="70">
        <v>1290310000</v>
      </c>
      <c r="L155" s="154" t="s">
        <v>629</v>
      </c>
      <c r="M155" s="154" t="s">
        <v>668</v>
      </c>
      <c r="N155" s="230"/>
      <c r="O155" s="231"/>
      <c r="P155" s="18"/>
      <c r="R155" s="256"/>
      <c r="S155" s="256"/>
      <c r="T155" s="256"/>
      <c r="U155" s="201"/>
      <c r="V155" s="201"/>
      <c r="W155" s="201"/>
      <c r="Y155" s="248"/>
      <c r="Z155" s="222"/>
      <c r="AA155" s="222"/>
      <c r="AB155" s="222"/>
      <c r="AC155" s="222"/>
      <c r="AD155" s="222"/>
      <c r="AE155" s="222"/>
      <c r="AF155" s="222"/>
      <c r="AG155" s="222"/>
      <c r="AH155" s="222"/>
      <c r="AI155" s="222"/>
      <c r="AJ155" s="222"/>
      <c r="AK155" s="222"/>
      <c r="AL155" s="222"/>
      <c r="AM155" s="240"/>
    </row>
    <row r="156" spans="2:39" ht="75" customHeight="1">
      <c r="B156" s="18">
        <v>144</v>
      </c>
      <c r="C156" s="66">
        <v>20140880000003</v>
      </c>
      <c r="D156" s="169" t="s">
        <v>547</v>
      </c>
      <c r="E156" s="172"/>
      <c r="F156" s="172" t="s">
        <v>548</v>
      </c>
      <c r="G156" s="18"/>
      <c r="H156" s="154" t="s">
        <v>473</v>
      </c>
      <c r="I156" s="154">
        <v>2014</v>
      </c>
      <c r="J156" s="154">
        <v>2015</v>
      </c>
      <c r="K156" s="70">
        <v>18886885840</v>
      </c>
      <c r="L156" s="154" t="s">
        <v>633</v>
      </c>
      <c r="M156" s="154" t="s">
        <v>668</v>
      </c>
      <c r="N156" s="230"/>
      <c r="O156" s="231"/>
      <c r="P156" s="18"/>
      <c r="R156" s="256"/>
      <c r="S156" s="256"/>
      <c r="T156" s="256"/>
      <c r="U156" s="201"/>
      <c r="V156" s="201"/>
      <c r="W156" s="201"/>
      <c r="Y156" s="248"/>
      <c r="Z156" s="222"/>
      <c r="AA156" s="222"/>
      <c r="AB156" s="222"/>
      <c r="AC156" s="222"/>
      <c r="AD156" s="222"/>
      <c r="AE156" s="222"/>
      <c r="AF156" s="222"/>
      <c r="AG156" s="222"/>
      <c r="AH156" s="222"/>
      <c r="AI156" s="222"/>
      <c r="AJ156" s="222"/>
      <c r="AK156" s="222"/>
      <c r="AL156" s="222"/>
      <c r="AM156" s="240"/>
    </row>
    <row r="157" spans="2:39" ht="78.75">
      <c r="B157" s="18">
        <v>145</v>
      </c>
      <c r="C157" s="63">
        <v>20140880000004</v>
      </c>
      <c r="D157" s="170" t="s">
        <v>608</v>
      </c>
      <c r="E157" s="172"/>
      <c r="F157" s="172" t="s">
        <v>609</v>
      </c>
      <c r="G157" s="18"/>
      <c r="H157" s="154" t="s">
        <v>473</v>
      </c>
      <c r="I157" s="154">
        <v>2014</v>
      </c>
      <c r="J157" s="154">
        <v>2015</v>
      </c>
      <c r="K157" s="70">
        <v>9278000000</v>
      </c>
      <c r="L157" s="154" t="s">
        <v>629</v>
      </c>
      <c r="M157" s="154" t="s">
        <v>668</v>
      </c>
      <c r="N157" s="230"/>
      <c r="O157" s="231"/>
      <c r="P157" s="18"/>
      <c r="R157" s="256"/>
      <c r="S157" s="256"/>
      <c r="T157" s="256"/>
      <c r="U157" s="201"/>
      <c r="V157" s="201"/>
      <c r="W157" s="201"/>
      <c r="Y157" s="248"/>
      <c r="Z157" s="222"/>
      <c r="AA157" s="222"/>
      <c r="AB157" s="222"/>
      <c r="AC157" s="222"/>
      <c r="AD157" s="222"/>
      <c r="AE157" s="222"/>
      <c r="AF157" s="222"/>
      <c r="AG157" s="222"/>
      <c r="AH157" s="222"/>
      <c r="AI157" s="222"/>
      <c r="AJ157" s="222"/>
      <c r="AK157" s="222"/>
      <c r="AL157" s="222"/>
      <c r="AM157" s="240"/>
    </row>
    <row r="158" spans="2:39" ht="31.5">
      <c r="B158" s="18">
        <v>146</v>
      </c>
      <c r="C158" s="63">
        <v>20110880000070</v>
      </c>
      <c r="D158" s="170" t="s">
        <v>615</v>
      </c>
      <c r="E158" s="172"/>
      <c r="F158" s="172" t="s">
        <v>617</v>
      </c>
      <c r="G158" s="18"/>
      <c r="H158" s="154" t="s">
        <v>614</v>
      </c>
      <c r="I158" s="154">
        <v>2011</v>
      </c>
      <c r="J158" s="154">
        <v>2015</v>
      </c>
      <c r="K158" s="70">
        <v>7270000000</v>
      </c>
      <c r="L158" s="154" t="s">
        <v>649</v>
      </c>
      <c r="M158" s="154" t="s">
        <v>668</v>
      </c>
      <c r="N158" s="230"/>
      <c r="O158" s="231"/>
      <c r="P158" s="18"/>
      <c r="R158" s="256"/>
      <c r="S158" s="256"/>
      <c r="T158" s="256"/>
      <c r="U158" s="201"/>
      <c r="V158" s="201"/>
      <c r="W158" s="201"/>
      <c r="Y158" s="248"/>
      <c r="Z158" s="222"/>
      <c r="AA158" s="222"/>
      <c r="AB158" s="222"/>
      <c r="AC158" s="222"/>
      <c r="AD158" s="222"/>
      <c r="AE158" s="222"/>
      <c r="AF158" s="222"/>
      <c r="AG158" s="222"/>
      <c r="AH158" s="222"/>
      <c r="AI158" s="222"/>
      <c r="AJ158" s="222"/>
      <c r="AK158" s="222"/>
      <c r="AL158" s="222"/>
      <c r="AM158" s="240"/>
    </row>
    <row r="159" spans="2:39" ht="40.5" customHeight="1">
      <c r="B159" s="18">
        <v>147</v>
      </c>
      <c r="C159" s="63">
        <v>20110880000077</v>
      </c>
      <c r="D159" s="170" t="s">
        <v>616</v>
      </c>
      <c r="E159" s="172"/>
      <c r="F159" s="172" t="s">
        <v>618</v>
      </c>
      <c r="G159" s="18"/>
      <c r="H159" s="154" t="s">
        <v>614</v>
      </c>
      <c r="I159" s="154">
        <v>2011</v>
      </c>
      <c r="J159" s="154">
        <v>2015</v>
      </c>
      <c r="K159" s="70">
        <v>1956450000</v>
      </c>
      <c r="L159" s="154" t="s">
        <v>649</v>
      </c>
      <c r="M159" s="154" t="s">
        <v>668</v>
      </c>
      <c r="N159" s="230"/>
      <c r="O159" s="231"/>
      <c r="P159" s="18"/>
      <c r="R159" s="256"/>
      <c r="S159" s="256"/>
      <c r="T159" s="256"/>
      <c r="U159" s="201"/>
      <c r="V159" s="201"/>
      <c r="W159" s="201"/>
      <c r="Y159" s="248"/>
      <c r="Z159" s="222"/>
      <c r="AA159" s="222"/>
      <c r="AB159" s="222"/>
      <c r="AC159" s="222"/>
      <c r="AD159" s="222"/>
      <c r="AE159" s="222"/>
      <c r="AF159" s="222"/>
      <c r="AG159" s="222"/>
      <c r="AH159" s="222"/>
      <c r="AI159" s="222"/>
      <c r="AJ159" s="222"/>
      <c r="AK159" s="222"/>
      <c r="AL159" s="222"/>
      <c r="AM159" s="240"/>
    </row>
    <row r="160" spans="2:39" ht="31.5" customHeight="1">
      <c r="B160" s="18">
        <v>148</v>
      </c>
      <c r="C160" s="66">
        <v>20110880000071</v>
      </c>
      <c r="D160" s="170" t="s">
        <v>264</v>
      </c>
      <c r="E160" s="172"/>
      <c r="F160" s="172" t="s">
        <v>410</v>
      </c>
      <c r="G160" s="18"/>
      <c r="H160" s="154" t="s">
        <v>317</v>
      </c>
      <c r="I160" s="154">
        <v>2011</v>
      </c>
      <c r="J160" s="154">
        <v>2015</v>
      </c>
      <c r="K160" s="70">
        <v>2318467950</v>
      </c>
      <c r="L160" s="154" t="s">
        <v>653</v>
      </c>
      <c r="M160" s="154" t="s">
        <v>668</v>
      </c>
      <c r="N160" s="230"/>
      <c r="O160" s="231"/>
      <c r="P160" s="18"/>
      <c r="R160" s="256"/>
      <c r="S160" s="256"/>
      <c r="T160" s="256"/>
      <c r="U160" s="201"/>
      <c r="V160" s="201"/>
      <c r="W160" s="201"/>
      <c r="Y160" s="248"/>
      <c r="Z160" s="222"/>
      <c r="AA160" s="222"/>
      <c r="AB160" s="222"/>
      <c r="AC160" s="222"/>
      <c r="AD160" s="222"/>
      <c r="AE160" s="222"/>
      <c r="AF160" s="222"/>
      <c r="AG160" s="222"/>
      <c r="AH160" s="222"/>
      <c r="AI160" s="222"/>
      <c r="AJ160" s="222"/>
      <c r="AK160" s="222"/>
      <c r="AL160" s="222"/>
      <c r="AM160" s="240"/>
    </row>
    <row r="161" spans="2:39" ht="47.25">
      <c r="B161" s="18">
        <v>149</v>
      </c>
      <c r="C161" s="66">
        <v>20120880000080</v>
      </c>
      <c r="D161" s="170" t="s">
        <v>265</v>
      </c>
      <c r="E161" s="172"/>
      <c r="F161" s="172" t="s">
        <v>411</v>
      </c>
      <c r="G161" s="18"/>
      <c r="H161" s="154" t="s">
        <v>317</v>
      </c>
      <c r="I161" s="154">
        <v>2012</v>
      </c>
      <c r="J161" s="154">
        <v>2016</v>
      </c>
      <c r="K161" s="70">
        <v>598600000</v>
      </c>
      <c r="L161" s="154" t="s">
        <v>629</v>
      </c>
      <c r="M161" s="154" t="s">
        <v>116</v>
      </c>
      <c r="N161" s="230"/>
      <c r="O161" s="231"/>
      <c r="P161" s="18"/>
      <c r="R161" s="256"/>
      <c r="S161" s="256"/>
      <c r="T161" s="256"/>
      <c r="U161" s="201"/>
      <c r="V161" s="201"/>
      <c r="W161" s="201"/>
      <c r="Y161" s="248"/>
      <c r="Z161" s="222"/>
      <c r="AA161" s="222"/>
      <c r="AB161" s="222"/>
      <c r="AC161" s="222"/>
      <c r="AD161" s="222"/>
      <c r="AE161" s="222"/>
      <c r="AF161" s="222"/>
      <c r="AG161" s="222"/>
      <c r="AH161" s="222"/>
      <c r="AI161" s="222"/>
      <c r="AJ161" s="222"/>
      <c r="AK161" s="222"/>
      <c r="AL161" s="222"/>
      <c r="AM161" s="240"/>
    </row>
    <row r="162" spans="2:39" ht="63">
      <c r="B162" s="18">
        <v>150</v>
      </c>
      <c r="C162" s="66">
        <v>20110880000079</v>
      </c>
      <c r="D162" s="170" t="s">
        <v>266</v>
      </c>
      <c r="E162" s="172"/>
      <c r="F162" s="172" t="s">
        <v>412</v>
      </c>
      <c r="G162" s="18"/>
      <c r="H162" s="154" t="s">
        <v>317</v>
      </c>
      <c r="I162" s="154">
        <v>2011</v>
      </c>
      <c r="J162" s="154">
        <v>2015</v>
      </c>
      <c r="K162" s="70">
        <v>327500000</v>
      </c>
      <c r="L162" s="154" t="s">
        <v>639</v>
      </c>
      <c r="M162" s="154" t="s">
        <v>668</v>
      </c>
      <c r="N162" s="230"/>
      <c r="O162" s="231"/>
      <c r="P162" s="18"/>
      <c r="R162" s="256"/>
      <c r="S162" s="256"/>
      <c r="T162" s="256"/>
      <c r="U162" s="201"/>
      <c r="V162" s="201"/>
      <c r="W162" s="201"/>
      <c r="Y162" s="248"/>
      <c r="Z162" s="222"/>
      <c r="AA162" s="222"/>
      <c r="AB162" s="222"/>
      <c r="AC162" s="222"/>
      <c r="AD162" s="222"/>
      <c r="AE162" s="222"/>
      <c r="AF162" s="222"/>
      <c r="AG162" s="222"/>
      <c r="AH162" s="222"/>
      <c r="AI162" s="222"/>
      <c r="AJ162" s="222"/>
      <c r="AK162" s="222"/>
      <c r="AL162" s="222"/>
      <c r="AM162" s="240"/>
    </row>
    <row r="163" spans="2:39" ht="63">
      <c r="B163" s="18">
        <v>151</v>
      </c>
      <c r="C163" s="66">
        <v>20120880000099</v>
      </c>
      <c r="D163" s="170" t="s">
        <v>414</v>
      </c>
      <c r="E163" s="172"/>
      <c r="F163" s="172" t="s">
        <v>412</v>
      </c>
      <c r="G163" s="18"/>
      <c r="H163" s="154" t="s">
        <v>317</v>
      </c>
      <c r="I163" s="154">
        <v>2012</v>
      </c>
      <c r="J163" s="154">
        <v>2016</v>
      </c>
      <c r="K163" s="70">
        <v>1712500000</v>
      </c>
      <c r="L163" s="154" t="s">
        <v>639</v>
      </c>
      <c r="M163" s="154" t="s">
        <v>116</v>
      </c>
      <c r="N163" s="230"/>
      <c r="O163" s="231"/>
      <c r="P163" s="18"/>
      <c r="R163" s="256"/>
      <c r="S163" s="256"/>
      <c r="T163" s="256"/>
      <c r="U163" s="201"/>
      <c r="V163" s="201"/>
      <c r="W163" s="201"/>
      <c r="Y163" s="248"/>
      <c r="Z163" s="222"/>
      <c r="AA163" s="222"/>
      <c r="AB163" s="222"/>
      <c r="AC163" s="222"/>
      <c r="AD163" s="222"/>
      <c r="AE163" s="222"/>
      <c r="AF163" s="222"/>
      <c r="AG163" s="222"/>
      <c r="AH163" s="222"/>
      <c r="AI163" s="222"/>
      <c r="AJ163" s="222"/>
      <c r="AK163" s="222"/>
      <c r="AL163" s="222"/>
      <c r="AM163" s="240"/>
    </row>
    <row r="164" spans="2:39" ht="63">
      <c r="B164" s="18">
        <v>152</v>
      </c>
      <c r="C164" s="66">
        <v>20110880000057</v>
      </c>
      <c r="D164" s="170" t="s">
        <v>267</v>
      </c>
      <c r="E164" s="172"/>
      <c r="F164" s="172" t="s">
        <v>413</v>
      </c>
      <c r="G164" s="18"/>
      <c r="H164" s="154" t="s">
        <v>318</v>
      </c>
      <c r="I164" s="154">
        <v>2011</v>
      </c>
      <c r="J164" s="154">
        <v>2015</v>
      </c>
      <c r="K164" s="70">
        <v>32600000</v>
      </c>
      <c r="L164" s="154" t="s">
        <v>629</v>
      </c>
      <c r="M164" s="154" t="s">
        <v>668</v>
      </c>
      <c r="N164" s="230"/>
      <c r="O164" s="231"/>
      <c r="P164" s="18"/>
      <c r="R164" s="256"/>
      <c r="S164" s="256"/>
      <c r="T164" s="256"/>
      <c r="U164" s="201"/>
      <c r="V164" s="201"/>
      <c r="W164" s="201"/>
      <c r="Y164" s="248"/>
      <c r="Z164" s="222"/>
      <c r="AA164" s="222"/>
      <c r="AB164" s="222"/>
      <c r="AC164" s="222"/>
      <c r="AD164" s="222"/>
      <c r="AE164" s="222"/>
      <c r="AF164" s="222"/>
      <c r="AG164" s="222"/>
      <c r="AH164" s="222"/>
      <c r="AI164" s="222"/>
      <c r="AJ164" s="222"/>
      <c r="AK164" s="222"/>
      <c r="AL164" s="222"/>
      <c r="AM164" s="240"/>
    </row>
    <row r="165" spans="2:39" ht="31.5">
      <c r="B165" s="18">
        <v>153</v>
      </c>
      <c r="C165" s="66">
        <v>20110880000005</v>
      </c>
      <c r="D165" s="170" t="s">
        <v>268</v>
      </c>
      <c r="E165" s="172"/>
      <c r="F165" s="172" t="s">
        <v>415</v>
      </c>
      <c r="G165" s="18"/>
      <c r="H165" s="154" t="s">
        <v>318</v>
      </c>
      <c r="I165" s="154">
        <v>2011</v>
      </c>
      <c r="J165" s="154">
        <v>2015</v>
      </c>
      <c r="K165" s="70">
        <v>127000000</v>
      </c>
      <c r="L165" s="154" t="s">
        <v>629</v>
      </c>
      <c r="M165" s="154" t="s">
        <v>668</v>
      </c>
      <c r="N165" s="230"/>
      <c r="O165" s="231"/>
      <c r="P165" s="18"/>
      <c r="R165" s="256"/>
      <c r="S165" s="256"/>
      <c r="T165" s="256"/>
      <c r="U165" s="201"/>
      <c r="V165" s="201"/>
      <c r="W165" s="201"/>
      <c r="Y165" s="248"/>
      <c r="Z165" s="222"/>
      <c r="AA165" s="222"/>
      <c r="AB165" s="222"/>
      <c r="AC165" s="222"/>
      <c r="AD165" s="222"/>
      <c r="AE165" s="222"/>
      <c r="AF165" s="222"/>
      <c r="AG165" s="222"/>
      <c r="AH165" s="222"/>
      <c r="AI165" s="222"/>
      <c r="AJ165" s="222"/>
      <c r="AK165" s="222"/>
      <c r="AL165" s="222"/>
      <c r="AM165" s="240"/>
    </row>
    <row r="166" spans="2:39" ht="63">
      <c r="B166" s="18">
        <v>154</v>
      </c>
      <c r="C166" s="66">
        <v>20110880000055</v>
      </c>
      <c r="D166" s="170" t="s">
        <v>269</v>
      </c>
      <c r="E166" s="172"/>
      <c r="F166" s="172" t="s">
        <v>416</v>
      </c>
      <c r="G166" s="18"/>
      <c r="H166" s="154" t="s">
        <v>318</v>
      </c>
      <c r="I166" s="154">
        <v>2011</v>
      </c>
      <c r="J166" s="154">
        <v>2015</v>
      </c>
      <c r="K166" s="70">
        <v>1655176980</v>
      </c>
      <c r="L166" s="154" t="s">
        <v>639</v>
      </c>
      <c r="M166" s="154" t="s">
        <v>668</v>
      </c>
      <c r="N166" s="230"/>
      <c r="O166" s="231"/>
      <c r="P166" s="18"/>
      <c r="R166" s="256"/>
      <c r="S166" s="256"/>
      <c r="T166" s="256"/>
      <c r="U166" s="201"/>
      <c r="V166" s="201"/>
      <c r="W166" s="201"/>
      <c r="Y166" s="248"/>
      <c r="Z166" s="222"/>
      <c r="AA166" s="222"/>
      <c r="AB166" s="222"/>
      <c r="AC166" s="222"/>
      <c r="AD166" s="222"/>
      <c r="AE166" s="222"/>
      <c r="AF166" s="222"/>
      <c r="AG166" s="222"/>
      <c r="AH166" s="222"/>
      <c r="AI166" s="222"/>
      <c r="AJ166" s="222"/>
      <c r="AK166" s="222"/>
      <c r="AL166" s="222"/>
      <c r="AM166" s="240"/>
    </row>
    <row r="167" spans="2:39" ht="78.75">
      <c r="B167" s="18">
        <v>155</v>
      </c>
      <c r="C167" s="66">
        <v>20120880000007</v>
      </c>
      <c r="D167" s="170" t="s">
        <v>270</v>
      </c>
      <c r="E167" s="172"/>
      <c r="F167" s="172" t="s">
        <v>417</v>
      </c>
      <c r="G167" s="18"/>
      <c r="H167" s="154" t="s">
        <v>318</v>
      </c>
      <c r="I167" s="154">
        <v>2012</v>
      </c>
      <c r="J167" s="154">
        <v>2015</v>
      </c>
      <c r="K167" s="70">
        <v>1058000000</v>
      </c>
      <c r="L167" s="154" t="s">
        <v>629</v>
      </c>
      <c r="M167" s="154" t="s">
        <v>668</v>
      </c>
      <c r="N167" s="230"/>
      <c r="O167" s="231"/>
      <c r="P167" s="18"/>
      <c r="R167" s="256"/>
      <c r="S167" s="256"/>
      <c r="T167" s="256"/>
      <c r="U167" s="201"/>
      <c r="V167" s="201"/>
      <c r="W167" s="201"/>
      <c r="Y167" s="248"/>
      <c r="Z167" s="222"/>
      <c r="AA167" s="222"/>
      <c r="AB167" s="222"/>
      <c r="AC167" s="222"/>
      <c r="AD167" s="222"/>
      <c r="AE167" s="222"/>
      <c r="AF167" s="222"/>
      <c r="AG167" s="222"/>
      <c r="AH167" s="222"/>
      <c r="AI167" s="222"/>
      <c r="AJ167" s="222"/>
      <c r="AK167" s="222"/>
      <c r="AL167" s="222"/>
      <c r="AM167" s="240"/>
    </row>
    <row r="168" spans="2:39" ht="63">
      <c r="B168" s="18">
        <v>156</v>
      </c>
      <c r="C168" s="66">
        <v>20120880000073</v>
      </c>
      <c r="D168" s="169" t="s">
        <v>550</v>
      </c>
      <c r="E168" s="172"/>
      <c r="F168" s="172" t="s">
        <v>551</v>
      </c>
      <c r="G168" s="18"/>
      <c r="H168" s="154" t="s">
        <v>549</v>
      </c>
      <c r="I168" s="154">
        <v>2012</v>
      </c>
      <c r="J168" s="154">
        <v>2015</v>
      </c>
      <c r="K168" s="70">
        <v>6360000000</v>
      </c>
      <c r="L168" s="154" t="s">
        <v>629</v>
      </c>
      <c r="M168" s="154" t="s">
        <v>668</v>
      </c>
      <c r="N168" s="230"/>
      <c r="O168" s="231"/>
      <c r="P168" s="18"/>
      <c r="R168" s="256"/>
      <c r="S168" s="256"/>
      <c r="T168" s="256"/>
      <c r="U168" s="201"/>
      <c r="V168" s="201"/>
      <c r="W168" s="201"/>
      <c r="Y168" s="248"/>
      <c r="Z168" s="222"/>
      <c r="AA168" s="222"/>
      <c r="AB168" s="222"/>
      <c r="AC168" s="222"/>
      <c r="AD168" s="222"/>
      <c r="AE168" s="222"/>
      <c r="AF168" s="222"/>
      <c r="AG168" s="222"/>
      <c r="AH168" s="222"/>
      <c r="AI168" s="222"/>
      <c r="AJ168" s="222"/>
      <c r="AK168" s="222"/>
      <c r="AL168" s="222"/>
      <c r="AM168" s="240"/>
    </row>
    <row r="169" spans="2:39" ht="63">
      <c r="B169" s="18">
        <v>157</v>
      </c>
      <c r="C169" s="66">
        <v>20100880000046</v>
      </c>
      <c r="D169" s="170" t="s">
        <v>418</v>
      </c>
      <c r="E169" s="172"/>
      <c r="F169" s="172" t="s">
        <v>419</v>
      </c>
      <c r="G169" s="18"/>
      <c r="H169" s="154" t="s">
        <v>319</v>
      </c>
      <c r="I169" s="154">
        <v>2010</v>
      </c>
      <c r="J169" s="154">
        <v>2015</v>
      </c>
      <c r="K169" s="70">
        <v>2485644000</v>
      </c>
      <c r="L169" s="154" t="s">
        <v>639</v>
      </c>
      <c r="M169" s="154" t="s">
        <v>668</v>
      </c>
      <c r="N169" s="230"/>
      <c r="O169" s="231"/>
      <c r="P169" s="18"/>
      <c r="R169" s="256"/>
      <c r="S169" s="256"/>
      <c r="T169" s="256"/>
      <c r="U169" s="201"/>
      <c r="V169" s="201"/>
      <c r="W169" s="201"/>
      <c r="Y169" s="248"/>
      <c r="Z169" s="222"/>
      <c r="AA169" s="222"/>
      <c r="AB169" s="222"/>
      <c r="AC169" s="222"/>
      <c r="AD169" s="222"/>
      <c r="AE169" s="222"/>
      <c r="AF169" s="222"/>
      <c r="AG169" s="222"/>
      <c r="AH169" s="222"/>
      <c r="AI169" s="222"/>
      <c r="AJ169" s="222"/>
      <c r="AK169" s="222"/>
      <c r="AL169" s="222"/>
      <c r="AM169" s="240"/>
    </row>
    <row r="170" spans="2:39" ht="63">
      <c r="B170" s="18">
        <v>158</v>
      </c>
      <c r="C170" s="66">
        <v>20110880000041</v>
      </c>
      <c r="D170" s="170" t="s">
        <v>271</v>
      </c>
      <c r="E170" s="172"/>
      <c r="F170" s="172" t="s">
        <v>420</v>
      </c>
      <c r="G170" s="18"/>
      <c r="H170" s="154" t="s">
        <v>319</v>
      </c>
      <c r="I170" s="154">
        <v>2011</v>
      </c>
      <c r="J170" s="154">
        <v>2015</v>
      </c>
      <c r="K170" s="70">
        <v>600000000</v>
      </c>
      <c r="L170" s="154" t="s">
        <v>639</v>
      </c>
      <c r="M170" s="154" t="s">
        <v>668</v>
      </c>
      <c r="N170" s="230"/>
      <c r="O170" s="231"/>
      <c r="P170" s="18"/>
      <c r="R170" s="256"/>
      <c r="S170" s="256"/>
      <c r="T170" s="256"/>
      <c r="U170" s="201"/>
      <c r="V170" s="201"/>
      <c r="W170" s="201"/>
      <c r="Y170" s="248"/>
      <c r="Z170" s="222"/>
      <c r="AA170" s="222"/>
      <c r="AB170" s="222"/>
      <c r="AC170" s="222"/>
      <c r="AD170" s="222"/>
      <c r="AE170" s="222"/>
      <c r="AF170" s="222"/>
      <c r="AG170" s="222"/>
      <c r="AH170" s="222"/>
      <c r="AI170" s="222"/>
      <c r="AJ170" s="222"/>
      <c r="AK170" s="222"/>
      <c r="AL170" s="222"/>
      <c r="AM170" s="240"/>
    </row>
    <row r="171" spans="2:39" ht="47.25">
      <c r="B171" s="18">
        <v>159</v>
      </c>
      <c r="C171" s="66">
        <v>20110880000049</v>
      </c>
      <c r="D171" s="170" t="s">
        <v>272</v>
      </c>
      <c r="E171" s="172"/>
      <c r="F171" s="172" t="s">
        <v>421</v>
      </c>
      <c r="G171" s="18"/>
      <c r="H171" s="154" t="s">
        <v>319</v>
      </c>
      <c r="I171" s="154">
        <v>2011</v>
      </c>
      <c r="J171" s="154">
        <v>2016</v>
      </c>
      <c r="K171" s="70">
        <v>6343000000</v>
      </c>
      <c r="L171" s="154" t="s">
        <v>629</v>
      </c>
      <c r="M171" s="154" t="s">
        <v>116</v>
      </c>
      <c r="N171" s="230"/>
      <c r="O171" s="231"/>
      <c r="P171" s="18"/>
      <c r="R171" s="256"/>
      <c r="S171" s="256"/>
      <c r="T171" s="256"/>
      <c r="U171" s="201"/>
      <c r="V171" s="201"/>
      <c r="W171" s="201"/>
      <c r="Y171" s="248"/>
      <c r="Z171" s="222"/>
      <c r="AA171" s="222"/>
      <c r="AB171" s="222"/>
      <c r="AC171" s="222"/>
      <c r="AD171" s="222"/>
      <c r="AE171" s="222"/>
      <c r="AF171" s="222"/>
      <c r="AG171" s="222"/>
      <c r="AH171" s="222"/>
      <c r="AI171" s="222"/>
      <c r="AJ171" s="222"/>
      <c r="AK171" s="222"/>
      <c r="AL171" s="222"/>
      <c r="AM171" s="240"/>
    </row>
    <row r="172" spans="2:39" ht="63">
      <c r="B172" s="18">
        <v>160</v>
      </c>
      <c r="C172" s="66">
        <v>20110880000043</v>
      </c>
      <c r="D172" s="170" t="s">
        <v>273</v>
      </c>
      <c r="E172" s="172"/>
      <c r="F172" s="172" t="s">
        <v>422</v>
      </c>
      <c r="G172" s="18"/>
      <c r="H172" s="154" t="s">
        <v>319</v>
      </c>
      <c r="I172" s="154">
        <v>2011</v>
      </c>
      <c r="J172" s="154">
        <v>2015</v>
      </c>
      <c r="K172" s="70">
        <v>1113024000</v>
      </c>
      <c r="L172" s="154" t="s">
        <v>639</v>
      </c>
      <c r="M172" s="154" t="s">
        <v>668</v>
      </c>
      <c r="N172" s="230"/>
      <c r="O172" s="231"/>
      <c r="P172" s="18"/>
      <c r="R172" s="256"/>
      <c r="S172" s="256"/>
      <c r="T172" s="256"/>
      <c r="U172" s="201"/>
      <c r="V172" s="201"/>
      <c r="W172" s="201"/>
      <c r="Y172" s="248"/>
      <c r="Z172" s="222"/>
      <c r="AA172" s="222"/>
      <c r="AB172" s="222"/>
      <c r="AC172" s="222"/>
      <c r="AD172" s="222"/>
      <c r="AE172" s="222"/>
      <c r="AF172" s="222"/>
      <c r="AG172" s="222"/>
      <c r="AH172" s="222"/>
      <c r="AI172" s="222"/>
      <c r="AJ172" s="222"/>
      <c r="AK172" s="222"/>
      <c r="AL172" s="222"/>
      <c r="AM172" s="240"/>
    </row>
    <row r="173" spans="2:39" ht="63">
      <c r="B173" s="18">
        <v>161</v>
      </c>
      <c r="C173" s="66">
        <v>20120880000039</v>
      </c>
      <c r="D173" s="169" t="s">
        <v>558</v>
      </c>
      <c r="E173" s="172"/>
      <c r="F173" s="172" t="s">
        <v>563</v>
      </c>
      <c r="G173" s="18"/>
      <c r="H173" s="154" t="s">
        <v>319</v>
      </c>
      <c r="I173" s="154">
        <v>2012</v>
      </c>
      <c r="J173" s="154">
        <v>2016</v>
      </c>
      <c r="K173" s="70">
        <v>1640024000</v>
      </c>
      <c r="L173" s="154" t="s">
        <v>639</v>
      </c>
      <c r="M173" s="154" t="s">
        <v>116</v>
      </c>
      <c r="N173" s="230"/>
      <c r="O173" s="231"/>
      <c r="P173" s="18"/>
      <c r="R173" s="256"/>
      <c r="S173" s="256"/>
      <c r="T173" s="256"/>
      <c r="U173" s="201"/>
      <c r="V173" s="201"/>
      <c r="W173" s="201"/>
      <c r="Y173" s="248"/>
      <c r="Z173" s="222"/>
      <c r="AA173" s="222"/>
      <c r="AB173" s="222"/>
      <c r="AC173" s="222"/>
      <c r="AD173" s="222"/>
      <c r="AE173" s="222"/>
      <c r="AF173" s="222"/>
      <c r="AG173" s="222"/>
      <c r="AH173" s="222"/>
      <c r="AI173" s="222"/>
      <c r="AJ173" s="222"/>
      <c r="AK173" s="222"/>
      <c r="AL173" s="222"/>
      <c r="AM173" s="240"/>
    </row>
    <row r="174" spans="2:39" ht="31.5" customHeight="1">
      <c r="B174" s="18">
        <v>162</v>
      </c>
      <c r="C174" s="66">
        <v>20110880000056</v>
      </c>
      <c r="D174" s="170" t="s">
        <v>274</v>
      </c>
      <c r="E174" s="172"/>
      <c r="F174" s="172" t="s">
        <v>423</v>
      </c>
      <c r="G174" s="18"/>
      <c r="H174" s="154" t="s">
        <v>319</v>
      </c>
      <c r="I174" s="154">
        <v>2011</v>
      </c>
      <c r="J174" s="154">
        <v>2015</v>
      </c>
      <c r="K174" s="70">
        <v>220000000</v>
      </c>
      <c r="L174" s="154" t="s">
        <v>629</v>
      </c>
      <c r="M174" s="154" t="s">
        <v>668</v>
      </c>
      <c r="N174" s="230"/>
      <c r="O174" s="231"/>
      <c r="P174" s="18"/>
      <c r="R174" s="256"/>
      <c r="S174" s="256"/>
      <c r="T174" s="256"/>
      <c r="U174" s="201"/>
      <c r="V174" s="201"/>
      <c r="W174" s="201"/>
      <c r="Y174" s="248"/>
      <c r="Z174" s="222"/>
      <c r="AA174" s="222"/>
      <c r="AB174" s="222"/>
      <c r="AC174" s="222"/>
      <c r="AD174" s="222"/>
      <c r="AE174" s="222"/>
      <c r="AF174" s="222"/>
      <c r="AG174" s="222"/>
      <c r="AH174" s="222"/>
      <c r="AI174" s="222"/>
      <c r="AJ174" s="222"/>
      <c r="AK174" s="222"/>
      <c r="AL174" s="222"/>
      <c r="AM174" s="240"/>
    </row>
    <row r="175" spans="2:39" ht="31.5" customHeight="1">
      <c r="B175" s="18">
        <v>163</v>
      </c>
      <c r="C175" s="66">
        <v>20120880000053</v>
      </c>
      <c r="D175" s="169" t="s">
        <v>556</v>
      </c>
      <c r="E175" s="172"/>
      <c r="F175" s="172" t="s">
        <v>564</v>
      </c>
      <c r="G175" s="18"/>
      <c r="H175" s="154" t="s">
        <v>319</v>
      </c>
      <c r="I175" s="154">
        <v>2012</v>
      </c>
      <c r="J175" s="154">
        <v>2016</v>
      </c>
      <c r="K175" s="70">
        <v>4360700000</v>
      </c>
      <c r="L175" s="154" t="s">
        <v>629</v>
      </c>
      <c r="M175" s="154" t="s">
        <v>116</v>
      </c>
      <c r="N175" s="230"/>
      <c r="O175" s="231"/>
      <c r="P175" s="18"/>
      <c r="R175" s="256"/>
      <c r="S175" s="256"/>
      <c r="T175" s="256"/>
      <c r="U175" s="201"/>
      <c r="V175" s="201"/>
      <c r="W175" s="201"/>
      <c r="Y175" s="248"/>
      <c r="Z175" s="222"/>
      <c r="AA175" s="222"/>
      <c r="AB175" s="222"/>
      <c r="AC175" s="222"/>
      <c r="AD175" s="222"/>
      <c r="AE175" s="222"/>
      <c r="AF175" s="222"/>
      <c r="AG175" s="222"/>
      <c r="AH175" s="222"/>
      <c r="AI175" s="222"/>
      <c r="AJ175" s="222"/>
      <c r="AK175" s="222"/>
      <c r="AL175" s="222"/>
      <c r="AM175" s="240"/>
    </row>
    <row r="176" spans="2:39" ht="63">
      <c r="B176" s="18">
        <v>164</v>
      </c>
      <c r="C176" s="66">
        <v>20110880000028</v>
      </c>
      <c r="D176" s="170" t="s">
        <v>275</v>
      </c>
      <c r="E176" s="172"/>
      <c r="F176" s="172" t="s">
        <v>424</v>
      </c>
      <c r="G176" s="18"/>
      <c r="H176" s="154" t="s">
        <v>319</v>
      </c>
      <c r="I176" s="154">
        <v>2011</v>
      </c>
      <c r="J176" s="154">
        <v>2016</v>
      </c>
      <c r="K176" s="70">
        <v>254740640</v>
      </c>
      <c r="L176" s="154" t="s">
        <v>639</v>
      </c>
      <c r="M176" s="154" t="s">
        <v>116</v>
      </c>
      <c r="N176" s="230"/>
      <c r="O176" s="231"/>
      <c r="P176" s="18"/>
      <c r="R176" s="256"/>
      <c r="S176" s="256"/>
      <c r="T176" s="256"/>
      <c r="U176" s="201"/>
      <c r="V176" s="201"/>
      <c r="W176" s="201"/>
      <c r="Y176" s="248"/>
      <c r="Z176" s="222"/>
      <c r="AA176" s="222"/>
      <c r="AB176" s="222"/>
      <c r="AC176" s="222"/>
      <c r="AD176" s="222"/>
      <c r="AE176" s="222"/>
      <c r="AF176" s="222"/>
      <c r="AG176" s="222"/>
      <c r="AH176" s="222"/>
      <c r="AI176" s="222"/>
      <c r="AJ176" s="222"/>
      <c r="AK176" s="222"/>
      <c r="AL176" s="222"/>
      <c r="AM176" s="240"/>
    </row>
    <row r="177" spans="2:39" ht="63">
      <c r="B177" s="18">
        <v>165</v>
      </c>
      <c r="C177" s="66">
        <v>20110880000042</v>
      </c>
      <c r="D177" s="170" t="s">
        <v>276</v>
      </c>
      <c r="E177" s="172"/>
      <c r="F177" s="172" t="s">
        <v>425</v>
      </c>
      <c r="G177" s="18"/>
      <c r="H177" s="154" t="s">
        <v>319</v>
      </c>
      <c r="I177" s="154">
        <v>2011</v>
      </c>
      <c r="J177" s="154">
        <v>2015</v>
      </c>
      <c r="K177" s="70">
        <v>4322560000</v>
      </c>
      <c r="L177" s="154" t="s">
        <v>639</v>
      </c>
      <c r="M177" s="154" t="s">
        <v>668</v>
      </c>
      <c r="N177" s="230"/>
      <c r="O177" s="231"/>
      <c r="P177" s="18"/>
      <c r="R177" s="256"/>
      <c r="S177" s="256"/>
      <c r="T177" s="256"/>
      <c r="U177" s="201"/>
      <c r="V177" s="201"/>
      <c r="W177" s="201"/>
      <c r="Y177" s="248"/>
      <c r="Z177" s="222"/>
      <c r="AA177" s="222"/>
      <c r="AB177" s="222"/>
      <c r="AC177" s="222"/>
      <c r="AD177" s="222"/>
      <c r="AE177" s="222"/>
      <c r="AF177" s="222"/>
      <c r="AG177" s="222"/>
      <c r="AH177" s="222"/>
      <c r="AI177" s="222"/>
      <c r="AJ177" s="222"/>
      <c r="AK177" s="222"/>
      <c r="AL177" s="222"/>
      <c r="AM177" s="240"/>
    </row>
    <row r="178" spans="2:39" ht="63">
      <c r="B178" s="18">
        <v>166</v>
      </c>
      <c r="C178" s="66">
        <v>20120880000046</v>
      </c>
      <c r="D178" s="169" t="s">
        <v>552</v>
      </c>
      <c r="E178" s="172"/>
      <c r="F178" s="172" t="s">
        <v>565</v>
      </c>
      <c r="G178" s="18"/>
      <c r="H178" s="154" t="s">
        <v>319</v>
      </c>
      <c r="I178" s="154">
        <v>2012</v>
      </c>
      <c r="J178" s="154">
        <v>2016</v>
      </c>
      <c r="K178" s="70">
        <v>9689560000</v>
      </c>
      <c r="L178" s="154" t="s">
        <v>654</v>
      </c>
      <c r="M178" s="154" t="s">
        <v>116</v>
      </c>
      <c r="N178" s="230"/>
      <c r="O178" s="231"/>
      <c r="P178" s="18"/>
      <c r="R178" s="256"/>
      <c r="S178" s="256"/>
      <c r="T178" s="256"/>
      <c r="U178" s="201"/>
      <c r="V178" s="201"/>
      <c r="W178" s="201"/>
      <c r="Y178" s="248"/>
      <c r="Z178" s="222"/>
      <c r="AA178" s="222"/>
      <c r="AB178" s="222"/>
      <c r="AC178" s="222"/>
      <c r="AD178" s="222"/>
      <c r="AE178" s="222"/>
      <c r="AF178" s="222"/>
      <c r="AG178" s="222"/>
      <c r="AH178" s="222"/>
      <c r="AI178" s="222"/>
      <c r="AJ178" s="222"/>
      <c r="AK178" s="222"/>
      <c r="AL178" s="222"/>
      <c r="AM178" s="240"/>
    </row>
    <row r="179" spans="2:39" ht="63">
      <c r="B179" s="18">
        <v>167</v>
      </c>
      <c r="C179" s="66">
        <v>20100880000051</v>
      </c>
      <c r="D179" s="170" t="s">
        <v>277</v>
      </c>
      <c r="E179" s="172"/>
      <c r="F179" s="172" t="s">
        <v>426</v>
      </c>
      <c r="G179" s="18"/>
      <c r="H179" s="154" t="s">
        <v>319</v>
      </c>
      <c r="I179" s="154">
        <v>2010</v>
      </c>
      <c r="J179" s="154">
        <v>2016</v>
      </c>
      <c r="K179" s="70">
        <v>4811414000</v>
      </c>
      <c r="L179" s="154" t="s">
        <v>655</v>
      </c>
      <c r="M179" s="154" t="s">
        <v>116</v>
      </c>
      <c r="N179" s="230"/>
      <c r="O179" s="231"/>
      <c r="P179" s="18"/>
      <c r="R179" s="256"/>
      <c r="S179" s="256"/>
      <c r="T179" s="256"/>
      <c r="U179" s="201"/>
      <c r="V179" s="201"/>
      <c r="W179" s="201"/>
      <c r="Y179" s="248"/>
      <c r="Z179" s="222"/>
      <c r="AA179" s="222"/>
      <c r="AB179" s="222"/>
      <c r="AC179" s="222"/>
      <c r="AD179" s="222"/>
      <c r="AE179" s="222"/>
      <c r="AF179" s="222"/>
      <c r="AG179" s="222"/>
      <c r="AH179" s="222"/>
      <c r="AI179" s="222"/>
      <c r="AJ179" s="222"/>
      <c r="AK179" s="222"/>
      <c r="AL179" s="222"/>
      <c r="AM179" s="240"/>
    </row>
    <row r="180" spans="2:39" ht="94.5">
      <c r="B180" s="18">
        <v>168</v>
      </c>
      <c r="C180" s="66">
        <v>20120880000002</v>
      </c>
      <c r="D180" s="170" t="s">
        <v>278</v>
      </c>
      <c r="E180" s="172"/>
      <c r="F180" s="172" t="s">
        <v>427</v>
      </c>
      <c r="G180" s="18"/>
      <c r="H180" s="154" t="s">
        <v>319</v>
      </c>
      <c r="I180" s="154">
        <v>2012</v>
      </c>
      <c r="J180" s="154">
        <v>2015</v>
      </c>
      <c r="K180" s="70">
        <v>4000000000</v>
      </c>
      <c r="L180" s="154" t="s">
        <v>629</v>
      </c>
      <c r="M180" s="154" t="s">
        <v>668</v>
      </c>
      <c r="N180" s="230"/>
      <c r="O180" s="231"/>
      <c r="P180" s="18"/>
      <c r="R180" s="256"/>
      <c r="S180" s="256"/>
      <c r="T180" s="256"/>
      <c r="U180" s="201"/>
      <c r="V180" s="201"/>
      <c r="W180" s="201"/>
      <c r="Y180" s="248"/>
      <c r="Z180" s="222"/>
      <c r="AA180" s="222"/>
      <c r="AB180" s="222"/>
      <c r="AC180" s="222"/>
      <c r="AD180" s="222"/>
      <c r="AE180" s="222"/>
      <c r="AF180" s="222"/>
      <c r="AG180" s="222"/>
      <c r="AH180" s="222"/>
      <c r="AI180" s="222"/>
      <c r="AJ180" s="222"/>
      <c r="AK180" s="222"/>
      <c r="AL180" s="222"/>
      <c r="AM180" s="240"/>
    </row>
    <row r="181" spans="2:39" ht="78.75">
      <c r="B181" s="18">
        <v>169</v>
      </c>
      <c r="C181" s="66">
        <v>20120880000003</v>
      </c>
      <c r="D181" s="170" t="s">
        <v>279</v>
      </c>
      <c r="E181" s="172"/>
      <c r="F181" s="172" t="s">
        <v>428</v>
      </c>
      <c r="G181" s="18"/>
      <c r="H181" s="154" t="s">
        <v>319</v>
      </c>
      <c r="I181" s="154">
        <v>2012</v>
      </c>
      <c r="J181" s="154">
        <v>2015</v>
      </c>
      <c r="K181" s="70">
        <v>750000000</v>
      </c>
      <c r="L181" s="154" t="s">
        <v>629</v>
      </c>
      <c r="M181" s="154" t="s">
        <v>668</v>
      </c>
      <c r="N181" s="230"/>
      <c r="O181" s="231"/>
      <c r="P181" s="18"/>
      <c r="R181" s="256"/>
      <c r="S181" s="256"/>
      <c r="T181" s="256"/>
      <c r="U181" s="201"/>
      <c r="V181" s="201"/>
      <c r="W181" s="201"/>
      <c r="Y181" s="248"/>
      <c r="Z181" s="222"/>
      <c r="AA181" s="222"/>
      <c r="AB181" s="222"/>
      <c r="AC181" s="222"/>
      <c r="AD181" s="222"/>
      <c r="AE181" s="222"/>
      <c r="AF181" s="222"/>
      <c r="AG181" s="222"/>
      <c r="AH181" s="222"/>
      <c r="AI181" s="222"/>
      <c r="AJ181" s="222"/>
      <c r="AK181" s="222"/>
      <c r="AL181" s="222"/>
      <c r="AM181" s="240"/>
    </row>
    <row r="182" spans="2:39" ht="78.75">
      <c r="B182" s="18">
        <v>170</v>
      </c>
      <c r="C182" s="66">
        <v>20110880000027</v>
      </c>
      <c r="D182" s="170" t="s">
        <v>280</v>
      </c>
      <c r="E182" s="172"/>
      <c r="F182" s="172" t="s">
        <v>429</v>
      </c>
      <c r="G182" s="18"/>
      <c r="H182" s="154" t="s">
        <v>319</v>
      </c>
      <c r="I182" s="154">
        <v>2011</v>
      </c>
      <c r="J182" s="154">
        <v>2016</v>
      </c>
      <c r="K182" s="70">
        <v>1350000000</v>
      </c>
      <c r="L182" s="154" t="s">
        <v>629</v>
      </c>
      <c r="M182" s="154" t="s">
        <v>116</v>
      </c>
      <c r="N182" s="230"/>
      <c r="O182" s="231"/>
      <c r="P182" s="18"/>
      <c r="R182" s="256"/>
      <c r="S182" s="256"/>
      <c r="T182" s="256"/>
      <c r="U182" s="201"/>
      <c r="V182" s="201"/>
      <c r="W182" s="201"/>
      <c r="Y182" s="248"/>
      <c r="Z182" s="222"/>
      <c r="AA182" s="222"/>
      <c r="AB182" s="222"/>
      <c r="AC182" s="222"/>
      <c r="AD182" s="222"/>
      <c r="AE182" s="222"/>
      <c r="AF182" s="222"/>
      <c r="AG182" s="222"/>
      <c r="AH182" s="222"/>
      <c r="AI182" s="222"/>
      <c r="AJ182" s="222"/>
      <c r="AK182" s="222"/>
      <c r="AL182" s="222"/>
      <c r="AM182" s="240"/>
    </row>
    <row r="183" spans="2:39" ht="78.75">
      <c r="B183" s="18">
        <v>171</v>
      </c>
      <c r="C183" s="66">
        <v>20090880000005</v>
      </c>
      <c r="D183" s="170" t="s">
        <v>281</v>
      </c>
      <c r="E183" s="172"/>
      <c r="F183" s="172" t="s">
        <v>430</v>
      </c>
      <c r="G183" s="18"/>
      <c r="H183" s="154" t="s">
        <v>319</v>
      </c>
      <c r="I183" s="154">
        <v>2009</v>
      </c>
      <c r="J183" s="154">
        <v>2015</v>
      </c>
      <c r="K183" s="70">
        <v>4855500000</v>
      </c>
      <c r="L183" s="154" t="s">
        <v>656</v>
      </c>
      <c r="M183" s="154" t="s">
        <v>668</v>
      </c>
      <c r="N183" s="230"/>
      <c r="O183" s="231"/>
      <c r="P183" s="18"/>
      <c r="R183" s="256"/>
      <c r="S183" s="256"/>
      <c r="T183" s="256"/>
      <c r="U183" s="201"/>
      <c r="V183" s="201"/>
      <c r="W183" s="201"/>
      <c r="Y183" s="248"/>
      <c r="Z183" s="222"/>
      <c r="AA183" s="222"/>
      <c r="AB183" s="222"/>
      <c r="AC183" s="222"/>
      <c r="AD183" s="222"/>
      <c r="AE183" s="222"/>
      <c r="AF183" s="222"/>
      <c r="AG183" s="222"/>
      <c r="AH183" s="222"/>
      <c r="AI183" s="222"/>
      <c r="AJ183" s="222"/>
      <c r="AK183" s="222"/>
      <c r="AL183" s="222"/>
      <c r="AM183" s="240"/>
    </row>
    <row r="184" spans="2:39" ht="63">
      <c r="B184" s="18">
        <v>172</v>
      </c>
      <c r="C184" s="66">
        <v>20120880000036</v>
      </c>
      <c r="D184" s="169" t="s">
        <v>553</v>
      </c>
      <c r="E184" s="172"/>
      <c r="F184" s="172" t="s">
        <v>566</v>
      </c>
      <c r="G184" s="18"/>
      <c r="H184" s="154" t="s">
        <v>319</v>
      </c>
      <c r="I184" s="154">
        <v>2012</v>
      </c>
      <c r="J184" s="154">
        <v>2016</v>
      </c>
      <c r="K184" s="70">
        <v>1200000000</v>
      </c>
      <c r="L184" s="154" t="s">
        <v>639</v>
      </c>
      <c r="M184" s="154" t="s">
        <v>116</v>
      </c>
      <c r="N184" s="230"/>
      <c r="O184" s="231"/>
      <c r="P184" s="18"/>
      <c r="R184" s="256"/>
      <c r="S184" s="256"/>
      <c r="T184" s="256"/>
      <c r="U184" s="201"/>
      <c r="V184" s="201"/>
      <c r="W184" s="201"/>
      <c r="Y184" s="248"/>
      <c r="Z184" s="222"/>
      <c r="AA184" s="222"/>
      <c r="AB184" s="222"/>
      <c r="AC184" s="222"/>
      <c r="AD184" s="222"/>
      <c r="AE184" s="222"/>
      <c r="AF184" s="222"/>
      <c r="AG184" s="222"/>
      <c r="AH184" s="222"/>
      <c r="AI184" s="222"/>
      <c r="AJ184" s="222"/>
      <c r="AK184" s="222"/>
      <c r="AL184" s="222"/>
      <c r="AM184" s="240"/>
    </row>
    <row r="185" spans="2:39" ht="63">
      <c r="B185" s="18">
        <v>173</v>
      </c>
      <c r="C185" s="66">
        <v>20120880000078</v>
      </c>
      <c r="D185" s="169" t="s">
        <v>554</v>
      </c>
      <c r="E185" s="172"/>
      <c r="F185" s="172" t="s">
        <v>567</v>
      </c>
      <c r="G185" s="18"/>
      <c r="H185" s="154" t="s">
        <v>319</v>
      </c>
      <c r="I185" s="154">
        <v>2012</v>
      </c>
      <c r="J185" s="154">
        <v>2015</v>
      </c>
      <c r="K185" s="70">
        <v>4070000000</v>
      </c>
      <c r="L185" s="154" t="s">
        <v>629</v>
      </c>
      <c r="M185" s="154" t="s">
        <v>668</v>
      </c>
      <c r="N185" s="230"/>
      <c r="O185" s="231"/>
      <c r="P185" s="18"/>
      <c r="R185" s="256"/>
      <c r="S185" s="256"/>
      <c r="T185" s="256"/>
      <c r="U185" s="201"/>
      <c r="V185" s="201"/>
      <c r="W185" s="201"/>
      <c r="Y185" s="248"/>
      <c r="Z185" s="222"/>
      <c r="AA185" s="222"/>
      <c r="AB185" s="222"/>
      <c r="AC185" s="222"/>
      <c r="AD185" s="222"/>
      <c r="AE185" s="222"/>
      <c r="AF185" s="222"/>
      <c r="AG185" s="222"/>
      <c r="AH185" s="222"/>
      <c r="AI185" s="222"/>
      <c r="AJ185" s="222"/>
      <c r="AK185" s="222"/>
      <c r="AL185" s="222"/>
      <c r="AM185" s="240"/>
    </row>
    <row r="186" spans="2:39" ht="63">
      <c r="B186" s="18">
        <v>174</v>
      </c>
      <c r="C186" s="66">
        <v>20120880000041</v>
      </c>
      <c r="D186" s="169" t="s">
        <v>555</v>
      </c>
      <c r="E186" s="172"/>
      <c r="F186" s="172" t="s">
        <v>568</v>
      </c>
      <c r="G186" s="18"/>
      <c r="H186" s="154" t="s">
        <v>319</v>
      </c>
      <c r="I186" s="154">
        <v>2012</v>
      </c>
      <c r="J186" s="154">
        <v>2016</v>
      </c>
      <c r="K186" s="70">
        <v>2910000000</v>
      </c>
      <c r="L186" s="154" t="s">
        <v>629</v>
      </c>
      <c r="M186" s="154" t="s">
        <v>116</v>
      </c>
      <c r="N186" s="230"/>
      <c r="O186" s="231"/>
      <c r="P186" s="18"/>
      <c r="R186" s="256"/>
      <c r="S186" s="256"/>
      <c r="T186" s="256"/>
      <c r="U186" s="201"/>
      <c r="V186" s="201"/>
      <c r="W186" s="201"/>
      <c r="Y186" s="248"/>
      <c r="Z186" s="222"/>
      <c r="AA186" s="222"/>
      <c r="AB186" s="222"/>
      <c r="AC186" s="222"/>
      <c r="AD186" s="222"/>
      <c r="AE186" s="222"/>
      <c r="AF186" s="222"/>
      <c r="AG186" s="222"/>
      <c r="AH186" s="222"/>
      <c r="AI186" s="222"/>
      <c r="AJ186" s="222"/>
      <c r="AK186" s="222"/>
      <c r="AL186" s="222"/>
      <c r="AM186" s="240"/>
    </row>
    <row r="187" spans="2:39" ht="78.75">
      <c r="B187" s="18">
        <v>175</v>
      </c>
      <c r="C187" s="66">
        <v>20120880000077</v>
      </c>
      <c r="D187" s="169" t="s">
        <v>557</v>
      </c>
      <c r="E187" s="172"/>
      <c r="F187" s="172" t="s">
        <v>428</v>
      </c>
      <c r="G187" s="18"/>
      <c r="H187" s="154" t="s">
        <v>319</v>
      </c>
      <c r="I187" s="154">
        <v>2012</v>
      </c>
      <c r="J187" s="154">
        <v>2016</v>
      </c>
      <c r="K187" s="70">
        <v>1050000000</v>
      </c>
      <c r="L187" s="154" t="s">
        <v>629</v>
      </c>
      <c r="M187" s="154" t="s">
        <v>116</v>
      </c>
      <c r="N187" s="230"/>
      <c r="O187" s="231"/>
      <c r="P187" s="18"/>
      <c r="R187" s="256"/>
      <c r="S187" s="256"/>
      <c r="T187" s="256"/>
      <c r="U187" s="201"/>
      <c r="V187" s="201"/>
      <c r="W187" s="201"/>
      <c r="Y187" s="248"/>
      <c r="Z187" s="222"/>
      <c r="AA187" s="222"/>
      <c r="AB187" s="222"/>
      <c r="AC187" s="222"/>
      <c r="AD187" s="222"/>
      <c r="AE187" s="222"/>
      <c r="AF187" s="222"/>
      <c r="AG187" s="222"/>
      <c r="AH187" s="222"/>
      <c r="AI187" s="222"/>
      <c r="AJ187" s="222"/>
      <c r="AK187" s="222"/>
      <c r="AL187" s="222"/>
      <c r="AM187" s="240"/>
    </row>
    <row r="188" spans="2:39" ht="78.75">
      <c r="B188" s="18">
        <v>176</v>
      </c>
      <c r="C188" s="66">
        <v>20120880000095</v>
      </c>
      <c r="D188" s="169" t="s">
        <v>559</v>
      </c>
      <c r="E188" s="172"/>
      <c r="F188" s="172" t="s">
        <v>429</v>
      </c>
      <c r="G188" s="18"/>
      <c r="H188" s="154" t="s">
        <v>319</v>
      </c>
      <c r="I188" s="154">
        <v>2012</v>
      </c>
      <c r="J188" s="154">
        <v>2015</v>
      </c>
      <c r="K188" s="70">
        <v>1082000000</v>
      </c>
      <c r="L188" s="154" t="s">
        <v>629</v>
      </c>
      <c r="M188" s="154" t="s">
        <v>668</v>
      </c>
      <c r="N188" s="230"/>
      <c r="O188" s="231"/>
      <c r="P188" s="18"/>
      <c r="R188" s="256"/>
      <c r="S188" s="256"/>
      <c r="T188" s="256"/>
      <c r="U188" s="201"/>
      <c r="V188" s="201"/>
      <c r="W188" s="201"/>
      <c r="Y188" s="248"/>
      <c r="Z188" s="222"/>
      <c r="AA188" s="222"/>
      <c r="AB188" s="222"/>
      <c r="AC188" s="222"/>
      <c r="AD188" s="222"/>
      <c r="AE188" s="222"/>
      <c r="AF188" s="222"/>
      <c r="AG188" s="222"/>
      <c r="AH188" s="222"/>
      <c r="AI188" s="222"/>
      <c r="AJ188" s="222"/>
      <c r="AK188" s="222"/>
      <c r="AL188" s="222"/>
      <c r="AM188" s="240"/>
    </row>
    <row r="189" spans="2:39" ht="78.75">
      <c r="B189" s="18">
        <v>177</v>
      </c>
      <c r="C189" s="66">
        <v>20130880000009</v>
      </c>
      <c r="D189" s="169" t="s">
        <v>560</v>
      </c>
      <c r="E189" s="172"/>
      <c r="F189" s="172" t="s">
        <v>576</v>
      </c>
      <c r="G189" s="18"/>
      <c r="H189" s="154" t="s">
        <v>319</v>
      </c>
      <c r="I189" s="154">
        <v>2013</v>
      </c>
      <c r="J189" s="154">
        <v>2016</v>
      </c>
      <c r="K189" s="70">
        <v>3498633170</v>
      </c>
      <c r="L189" s="154" t="s">
        <v>657</v>
      </c>
      <c r="M189" s="154" t="s">
        <v>116</v>
      </c>
      <c r="N189" s="230"/>
      <c r="O189" s="231"/>
      <c r="P189" s="18"/>
      <c r="R189" s="256"/>
      <c r="S189" s="256"/>
      <c r="T189" s="256"/>
      <c r="U189" s="201"/>
      <c r="V189" s="201"/>
      <c r="W189" s="201"/>
      <c r="Y189" s="248"/>
      <c r="Z189" s="222"/>
      <c r="AA189" s="222"/>
      <c r="AB189" s="222"/>
      <c r="AC189" s="222"/>
      <c r="AD189" s="222"/>
      <c r="AE189" s="222"/>
      <c r="AF189" s="222"/>
      <c r="AG189" s="222"/>
      <c r="AH189" s="222"/>
      <c r="AI189" s="222"/>
      <c r="AJ189" s="222"/>
      <c r="AK189" s="222"/>
      <c r="AL189" s="222"/>
      <c r="AM189" s="240"/>
    </row>
    <row r="190" spans="2:39" ht="63">
      <c r="B190" s="18">
        <v>178</v>
      </c>
      <c r="C190" s="66">
        <v>20130880000011</v>
      </c>
      <c r="D190" s="169" t="s">
        <v>561</v>
      </c>
      <c r="E190" s="172"/>
      <c r="F190" s="172" t="s">
        <v>577</v>
      </c>
      <c r="G190" s="18"/>
      <c r="H190" s="154" t="s">
        <v>319</v>
      </c>
      <c r="I190" s="154">
        <v>2013</v>
      </c>
      <c r="J190" s="154">
        <v>2015</v>
      </c>
      <c r="K190" s="70">
        <v>600000000</v>
      </c>
      <c r="L190" s="154" t="s">
        <v>629</v>
      </c>
      <c r="M190" s="154" t="s">
        <v>668</v>
      </c>
      <c r="N190" s="230"/>
      <c r="O190" s="231"/>
      <c r="P190" s="18"/>
      <c r="R190" s="256"/>
      <c r="S190" s="256"/>
      <c r="T190" s="256"/>
      <c r="U190" s="201"/>
      <c r="V190" s="201"/>
      <c r="W190" s="201"/>
      <c r="Y190" s="248"/>
      <c r="Z190" s="222"/>
      <c r="AA190" s="222"/>
      <c r="AB190" s="222"/>
      <c r="AC190" s="222"/>
      <c r="AD190" s="222"/>
      <c r="AE190" s="222"/>
      <c r="AF190" s="222"/>
      <c r="AG190" s="222"/>
      <c r="AH190" s="222"/>
      <c r="AI190" s="222"/>
      <c r="AJ190" s="222"/>
      <c r="AK190" s="222"/>
      <c r="AL190" s="222"/>
      <c r="AM190" s="240"/>
    </row>
    <row r="191" spans="2:39" ht="63">
      <c r="B191" s="18">
        <v>179</v>
      </c>
      <c r="C191" s="66">
        <v>20140880000002</v>
      </c>
      <c r="D191" s="169" t="s">
        <v>562</v>
      </c>
      <c r="E191" s="172"/>
      <c r="F191" s="172" t="s">
        <v>578</v>
      </c>
      <c r="G191" s="18"/>
      <c r="H191" s="154" t="s">
        <v>319</v>
      </c>
      <c r="I191" s="154">
        <v>2014</v>
      </c>
      <c r="J191" s="154">
        <v>2015</v>
      </c>
      <c r="K191" s="70">
        <v>2900000000</v>
      </c>
      <c r="L191" s="154" t="s">
        <v>629</v>
      </c>
      <c r="M191" s="154" t="s">
        <v>668</v>
      </c>
      <c r="N191" s="230"/>
      <c r="O191" s="231"/>
      <c r="P191" s="18"/>
      <c r="R191" s="256"/>
      <c r="S191" s="256"/>
      <c r="T191" s="256"/>
      <c r="U191" s="201"/>
      <c r="V191" s="201"/>
      <c r="W191" s="201"/>
      <c r="Y191" s="248"/>
      <c r="Z191" s="222"/>
      <c r="AA191" s="222"/>
      <c r="AB191" s="222"/>
      <c r="AC191" s="222"/>
      <c r="AD191" s="222"/>
      <c r="AE191" s="222"/>
      <c r="AF191" s="222"/>
      <c r="AG191" s="222"/>
      <c r="AH191" s="222"/>
      <c r="AI191" s="222"/>
      <c r="AJ191" s="222"/>
      <c r="AK191" s="222"/>
      <c r="AL191" s="222"/>
      <c r="AM191" s="240"/>
    </row>
    <row r="192" spans="2:39" ht="63">
      <c r="B192" s="18">
        <v>180</v>
      </c>
      <c r="C192" s="63">
        <v>20120880000050</v>
      </c>
      <c r="D192" s="170" t="s">
        <v>619</v>
      </c>
      <c r="E192" s="172"/>
      <c r="F192" s="172" t="s">
        <v>621</v>
      </c>
      <c r="G192" s="18"/>
      <c r="H192" s="154" t="s">
        <v>319</v>
      </c>
      <c r="I192" s="154">
        <v>2012</v>
      </c>
      <c r="J192" s="154">
        <v>2016</v>
      </c>
      <c r="K192" s="70">
        <v>783436000</v>
      </c>
      <c r="L192" s="154" t="s">
        <v>639</v>
      </c>
      <c r="M192" s="154" t="s">
        <v>116</v>
      </c>
      <c r="N192" s="230"/>
      <c r="O192" s="231"/>
      <c r="P192" s="18"/>
      <c r="R192" s="256"/>
      <c r="S192" s="256"/>
      <c r="T192" s="256"/>
      <c r="U192" s="201"/>
      <c r="V192" s="201"/>
      <c r="W192" s="201"/>
      <c r="Y192" s="248"/>
      <c r="Z192" s="222"/>
      <c r="AA192" s="222"/>
      <c r="AB192" s="222"/>
      <c r="AC192" s="222"/>
      <c r="AD192" s="222"/>
      <c r="AE192" s="222"/>
      <c r="AF192" s="222"/>
      <c r="AG192" s="222"/>
      <c r="AH192" s="222"/>
      <c r="AI192" s="222"/>
      <c r="AJ192" s="222"/>
      <c r="AK192" s="222"/>
      <c r="AL192" s="222"/>
      <c r="AM192" s="240"/>
    </row>
    <row r="193" spans="2:39" ht="51" customHeight="1">
      <c r="B193" s="18">
        <v>181</v>
      </c>
      <c r="C193" s="63">
        <v>20120880000091</v>
      </c>
      <c r="D193" s="170" t="s">
        <v>620</v>
      </c>
      <c r="E193" s="172"/>
      <c r="F193" s="172" t="s">
        <v>622</v>
      </c>
      <c r="G193" s="18"/>
      <c r="H193" s="154" t="s">
        <v>319</v>
      </c>
      <c r="I193" s="154">
        <v>2012</v>
      </c>
      <c r="J193" s="154">
        <v>2016</v>
      </c>
      <c r="K193" s="70">
        <v>2810000000</v>
      </c>
      <c r="L193" s="154" t="s">
        <v>629</v>
      </c>
      <c r="M193" s="154" t="s">
        <v>116</v>
      </c>
      <c r="N193" s="230"/>
      <c r="O193" s="231"/>
      <c r="P193" s="18"/>
      <c r="R193" s="256"/>
      <c r="S193" s="256"/>
      <c r="T193" s="256"/>
      <c r="U193" s="201"/>
      <c r="V193" s="201"/>
      <c r="W193" s="201"/>
      <c r="Y193" s="248"/>
      <c r="Z193" s="222"/>
      <c r="AA193" s="222"/>
      <c r="AB193" s="222"/>
      <c r="AC193" s="222"/>
      <c r="AD193" s="222"/>
      <c r="AE193" s="222"/>
      <c r="AF193" s="222"/>
      <c r="AG193" s="222"/>
      <c r="AH193" s="222"/>
      <c r="AI193" s="222"/>
      <c r="AJ193" s="222"/>
      <c r="AK193" s="222"/>
      <c r="AL193" s="222"/>
      <c r="AM193" s="240"/>
    </row>
    <row r="194" spans="2:39" ht="47.25">
      <c r="B194" s="18">
        <v>182</v>
      </c>
      <c r="C194" s="66">
        <v>20110880000088</v>
      </c>
      <c r="D194" s="170" t="s">
        <v>282</v>
      </c>
      <c r="E194" s="172"/>
      <c r="F194" s="172" t="s">
        <v>431</v>
      </c>
      <c r="G194" s="18"/>
      <c r="H194" s="154" t="s">
        <v>320</v>
      </c>
      <c r="I194" s="154">
        <v>2011</v>
      </c>
      <c r="J194" s="154">
        <v>2016</v>
      </c>
      <c r="K194" s="70">
        <v>125439892770</v>
      </c>
      <c r="L194" s="154" t="s">
        <v>639</v>
      </c>
      <c r="M194" s="154" t="s">
        <v>116</v>
      </c>
      <c r="N194" s="230"/>
      <c r="O194" s="231"/>
      <c r="P194" s="18"/>
      <c r="R194" s="256"/>
      <c r="S194" s="256"/>
      <c r="T194" s="256"/>
      <c r="U194" s="201"/>
      <c r="V194" s="201"/>
      <c r="W194" s="201"/>
      <c r="Y194" s="248"/>
      <c r="Z194" s="222"/>
      <c r="AA194" s="222"/>
      <c r="AB194" s="222"/>
      <c r="AC194" s="222"/>
      <c r="AD194" s="222"/>
      <c r="AE194" s="222"/>
      <c r="AF194" s="222"/>
      <c r="AG194" s="222"/>
      <c r="AH194" s="222"/>
      <c r="AI194" s="222"/>
      <c r="AJ194" s="222"/>
      <c r="AK194" s="222"/>
      <c r="AL194" s="222"/>
      <c r="AM194" s="240"/>
    </row>
    <row r="195" spans="2:39" ht="78.75">
      <c r="B195" s="18">
        <v>183</v>
      </c>
      <c r="C195" s="66">
        <v>20110880000029</v>
      </c>
      <c r="D195" s="170" t="s">
        <v>283</v>
      </c>
      <c r="E195" s="172"/>
      <c r="F195" s="172" t="s">
        <v>432</v>
      </c>
      <c r="G195" s="18"/>
      <c r="H195" s="154" t="s">
        <v>320</v>
      </c>
      <c r="I195" s="154">
        <v>2011</v>
      </c>
      <c r="J195" s="154">
        <v>2016</v>
      </c>
      <c r="K195" s="70">
        <v>2599158580</v>
      </c>
      <c r="L195" s="154" t="s">
        <v>658</v>
      </c>
      <c r="M195" s="154" t="s">
        <v>116</v>
      </c>
      <c r="N195" s="230"/>
      <c r="O195" s="231"/>
      <c r="P195" s="18"/>
      <c r="R195" s="256"/>
      <c r="S195" s="256"/>
      <c r="T195" s="256"/>
      <c r="U195" s="201"/>
      <c r="V195" s="201"/>
      <c r="W195" s="201"/>
      <c r="Y195" s="248"/>
      <c r="Z195" s="222"/>
      <c r="AA195" s="222"/>
      <c r="AB195" s="222"/>
      <c r="AC195" s="222"/>
      <c r="AD195" s="222"/>
      <c r="AE195" s="222"/>
      <c r="AF195" s="222"/>
      <c r="AG195" s="222"/>
      <c r="AH195" s="222"/>
      <c r="AI195" s="222"/>
      <c r="AJ195" s="222"/>
      <c r="AK195" s="222"/>
      <c r="AL195" s="222"/>
      <c r="AM195" s="240"/>
    </row>
    <row r="196" spans="2:39" ht="78.75">
      <c r="B196" s="18">
        <v>184</v>
      </c>
      <c r="C196" s="66">
        <v>20110880000030</v>
      </c>
      <c r="D196" s="170" t="s">
        <v>284</v>
      </c>
      <c r="E196" s="172"/>
      <c r="F196" s="172" t="s">
        <v>433</v>
      </c>
      <c r="G196" s="18"/>
      <c r="H196" s="154" t="s">
        <v>320</v>
      </c>
      <c r="I196" s="154">
        <v>2011</v>
      </c>
      <c r="J196" s="154">
        <v>2016</v>
      </c>
      <c r="K196" s="70">
        <v>426500000</v>
      </c>
      <c r="L196" s="154" t="s">
        <v>659</v>
      </c>
      <c r="M196" s="154" t="s">
        <v>116</v>
      </c>
      <c r="N196" s="230"/>
      <c r="O196" s="231"/>
      <c r="P196" s="18"/>
      <c r="R196" s="256"/>
      <c r="S196" s="256"/>
      <c r="T196" s="256"/>
      <c r="U196" s="201"/>
      <c r="V196" s="201"/>
      <c r="W196" s="201"/>
      <c r="Y196" s="248"/>
      <c r="Z196" s="222"/>
      <c r="AA196" s="222"/>
      <c r="AB196" s="222"/>
      <c r="AC196" s="222"/>
      <c r="AD196" s="222"/>
      <c r="AE196" s="222"/>
      <c r="AF196" s="222"/>
      <c r="AG196" s="222"/>
      <c r="AH196" s="222"/>
      <c r="AI196" s="222"/>
      <c r="AJ196" s="222"/>
      <c r="AK196" s="222"/>
      <c r="AL196" s="222"/>
      <c r="AM196" s="240"/>
    </row>
    <row r="197" spans="2:39" ht="78.75">
      <c r="B197" s="18">
        <v>185</v>
      </c>
      <c r="C197" s="66">
        <v>20110880000045</v>
      </c>
      <c r="D197" s="170" t="s">
        <v>285</v>
      </c>
      <c r="E197" s="172"/>
      <c r="F197" s="172" t="s">
        <v>434</v>
      </c>
      <c r="G197" s="18"/>
      <c r="H197" s="154" t="s">
        <v>320</v>
      </c>
      <c r="I197" s="154">
        <v>2011</v>
      </c>
      <c r="J197" s="154">
        <v>2015</v>
      </c>
      <c r="K197" s="70">
        <v>704000000</v>
      </c>
      <c r="L197" s="154" t="s">
        <v>658</v>
      </c>
      <c r="M197" s="154" t="s">
        <v>668</v>
      </c>
      <c r="N197" s="230"/>
      <c r="O197" s="231"/>
      <c r="P197" s="18"/>
      <c r="R197" s="256"/>
      <c r="S197" s="256"/>
      <c r="T197" s="256"/>
      <c r="U197" s="201"/>
      <c r="V197" s="201"/>
      <c r="W197" s="201"/>
      <c r="Y197" s="248"/>
      <c r="Z197" s="222"/>
      <c r="AA197" s="222"/>
      <c r="AB197" s="222"/>
      <c r="AC197" s="222"/>
      <c r="AD197" s="222"/>
      <c r="AE197" s="222"/>
      <c r="AF197" s="222"/>
      <c r="AG197" s="222"/>
      <c r="AH197" s="222"/>
      <c r="AI197" s="222"/>
      <c r="AJ197" s="222"/>
      <c r="AK197" s="222"/>
      <c r="AL197" s="222"/>
      <c r="AM197" s="240"/>
    </row>
    <row r="198" spans="2:39" ht="31.5" customHeight="1">
      <c r="B198" s="18">
        <v>186</v>
      </c>
      <c r="C198" s="66">
        <v>20110880000036</v>
      </c>
      <c r="D198" s="170" t="s">
        <v>286</v>
      </c>
      <c r="E198" s="172"/>
      <c r="F198" s="172" t="s">
        <v>435</v>
      </c>
      <c r="G198" s="18"/>
      <c r="H198" s="154" t="s">
        <v>320</v>
      </c>
      <c r="I198" s="154">
        <v>2011</v>
      </c>
      <c r="J198" s="154">
        <v>2016</v>
      </c>
      <c r="K198" s="70">
        <v>549080000</v>
      </c>
      <c r="L198" s="154" t="s">
        <v>658</v>
      </c>
      <c r="M198" s="154" t="s">
        <v>116</v>
      </c>
      <c r="N198" s="230"/>
      <c r="O198" s="231"/>
      <c r="P198" s="18"/>
      <c r="R198" s="256"/>
      <c r="S198" s="256"/>
      <c r="T198" s="256"/>
      <c r="U198" s="201"/>
      <c r="V198" s="201"/>
      <c r="W198" s="201"/>
      <c r="Y198" s="248"/>
      <c r="Z198" s="222"/>
      <c r="AA198" s="222"/>
      <c r="AB198" s="222"/>
      <c r="AC198" s="222"/>
      <c r="AD198" s="222"/>
      <c r="AE198" s="222"/>
      <c r="AF198" s="222"/>
      <c r="AG198" s="222"/>
      <c r="AH198" s="222"/>
      <c r="AI198" s="222"/>
      <c r="AJ198" s="222"/>
      <c r="AK198" s="222"/>
      <c r="AL198" s="222"/>
      <c r="AM198" s="240"/>
    </row>
    <row r="199" spans="2:39" ht="110.25">
      <c r="B199" s="18">
        <v>187</v>
      </c>
      <c r="C199" s="66">
        <v>20110880000089</v>
      </c>
      <c r="D199" s="170" t="s">
        <v>287</v>
      </c>
      <c r="E199" s="172"/>
      <c r="F199" s="172" t="s">
        <v>436</v>
      </c>
      <c r="G199" s="18"/>
      <c r="H199" s="154" t="s">
        <v>320</v>
      </c>
      <c r="I199" s="154">
        <v>2011</v>
      </c>
      <c r="J199" s="154">
        <v>2016</v>
      </c>
      <c r="K199" s="70">
        <v>3796700000</v>
      </c>
      <c r="L199" s="154" t="s">
        <v>659</v>
      </c>
      <c r="M199" s="154" t="s">
        <v>116</v>
      </c>
      <c r="N199" s="230"/>
      <c r="O199" s="231"/>
      <c r="P199" s="18"/>
      <c r="R199" s="256"/>
      <c r="S199" s="256"/>
      <c r="T199" s="256"/>
      <c r="U199" s="201"/>
      <c r="V199" s="201"/>
      <c r="W199" s="201"/>
      <c r="Y199" s="248"/>
      <c r="Z199" s="222"/>
      <c r="AA199" s="222"/>
      <c r="AB199" s="222"/>
      <c r="AC199" s="222"/>
      <c r="AD199" s="222"/>
      <c r="AE199" s="222"/>
      <c r="AF199" s="222"/>
      <c r="AG199" s="222"/>
      <c r="AH199" s="222"/>
      <c r="AI199" s="222"/>
      <c r="AJ199" s="222"/>
      <c r="AK199" s="222"/>
      <c r="AL199" s="222"/>
      <c r="AM199" s="240"/>
    </row>
    <row r="200" spans="2:39" ht="63">
      <c r="B200" s="18">
        <v>188</v>
      </c>
      <c r="C200" s="66">
        <v>20110880000037</v>
      </c>
      <c r="D200" s="170" t="s">
        <v>288</v>
      </c>
      <c r="E200" s="172"/>
      <c r="F200" s="172" t="s">
        <v>437</v>
      </c>
      <c r="G200" s="18"/>
      <c r="H200" s="154" t="s">
        <v>320</v>
      </c>
      <c r="I200" s="154">
        <v>2011</v>
      </c>
      <c r="J200" s="154">
        <v>2015</v>
      </c>
      <c r="K200" s="70">
        <v>1355668000</v>
      </c>
      <c r="L200" s="154" t="s">
        <v>660</v>
      </c>
      <c r="M200" s="154" t="s">
        <v>668</v>
      </c>
      <c r="N200" s="230"/>
      <c r="O200" s="231"/>
      <c r="P200" s="18"/>
      <c r="R200" s="256"/>
      <c r="S200" s="256"/>
      <c r="T200" s="256"/>
      <c r="U200" s="201"/>
      <c r="V200" s="201"/>
      <c r="W200" s="201"/>
      <c r="Y200" s="248"/>
      <c r="Z200" s="222"/>
      <c r="AA200" s="222"/>
      <c r="AB200" s="222"/>
      <c r="AC200" s="222"/>
      <c r="AD200" s="222"/>
      <c r="AE200" s="222"/>
      <c r="AF200" s="222"/>
      <c r="AG200" s="222"/>
      <c r="AH200" s="222"/>
      <c r="AI200" s="222"/>
      <c r="AJ200" s="222"/>
      <c r="AK200" s="222"/>
      <c r="AL200" s="222"/>
      <c r="AM200" s="240"/>
    </row>
    <row r="201" spans="2:39" ht="63">
      <c r="B201" s="18">
        <v>189</v>
      </c>
      <c r="C201" s="66">
        <v>20110880000052</v>
      </c>
      <c r="D201" s="170" t="s">
        <v>289</v>
      </c>
      <c r="E201" s="172"/>
      <c r="F201" s="172" t="s">
        <v>438</v>
      </c>
      <c r="G201" s="18"/>
      <c r="H201" s="154" t="s">
        <v>320</v>
      </c>
      <c r="I201" s="154">
        <v>2011</v>
      </c>
      <c r="J201" s="154">
        <v>2016</v>
      </c>
      <c r="K201" s="70">
        <v>452000000</v>
      </c>
      <c r="L201" s="154" t="s">
        <v>658</v>
      </c>
      <c r="M201" s="154" t="s">
        <v>116</v>
      </c>
      <c r="N201" s="230"/>
      <c r="O201" s="231"/>
      <c r="P201" s="18"/>
      <c r="R201" s="256"/>
      <c r="S201" s="256"/>
      <c r="T201" s="256"/>
      <c r="U201" s="201"/>
      <c r="V201" s="201"/>
      <c r="W201" s="201"/>
      <c r="Y201" s="248"/>
      <c r="Z201" s="222"/>
      <c r="AA201" s="222"/>
      <c r="AB201" s="222"/>
      <c r="AC201" s="222"/>
      <c r="AD201" s="222"/>
      <c r="AE201" s="222"/>
      <c r="AF201" s="222"/>
      <c r="AG201" s="222"/>
      <c r="AH201" s="222"/>
      <c r="AI201" s="222"/>
      <c r="AJ201" s="222"/>
      <c r="AK201" s="222"/>
      <c r="AL201" s="222"/>
      <c r="AM201" s="240"/>
    </row>
    <row r="202" spans="2:39" ht="78.75">
      <c r="B202" s="18">
        <v>190</v>
      </c>
      <c r="C202" s="66">
        <v>20110880000031</v>
      </c>
      <c r="D202" s="170" t="s">
        <v>290</v>
      </c>
      <c r="E202" s="172"/>
      <c r="F202" s="172" t="s">
        <v>439</v>
      </c>
      <c r="G202" s="18"/>
      <c r="H202" s="154" t="s">
        <v>320</v>
      </c>
      <c r="I202" s="154">
        <v>2011</v>
      </c>
      <c r="J202" s="154">
        <v>2016</v>
      </c>
      <c r="K202" s="70">
        <v>1973667000</v>
      </c>
      <c r="L202" s="154" t="s">
        <v>658</v>
      </c>
      <c r="M202" s="154" t="s">
        <v>116</v>
      </c>
      <c r="N202" s="230"/>
      <c r="O202" s="231"/>
      <c r="P202" s="18"/>
      <c r="R202" s="256"/>
      <c r="S202" s="256"/>
      <c r="T202" s="256"/>
      <c r="U202" s="201"/>
      <c r="V202" s="201"/>
      <c r="W202" s="201"/>
      <c r="Y202" s="248"/>
      <c r="Z202" s="222"/>
      <c r="AA202" s="222"/>
      <c r="AB202" s="222"/>
      <c r="AC202" s="222"/>
      <c r="AD202" s="222"/>
      <c r="AE202" s="222"/>
      <c r="AF202" s="222"/>
      <c r="AG202" s="222"/>
      <c r="AH202" s="222"/>
      <c r="AI202" s="222"/>
      <c r="AJ202" s="222"/>
      <c r="AK202" s="222"/>
      <c r="AL202" s="222"/>
      <c r="AM202" s="240"/>
    </row>
    <row r="203" spans="2:39" ht="53.25" customHeight="1">
      <c r="B203" s="18">
        <v>191</v>
      </c>
      <c r="C203" s="66">
        <v>20110880000051</v>
      </c>
      <c r="D203" s="170" t="s">
        <v>291</v>
      </c>
      <c r="E203" s="172"/>
      <c r="F203" s="172" t="s">
        <v>440</v>
      </c>
      <c r="G203" s="18"/>
      <c r="H203" s="154" t="s">
        <v>320</v>
      </c>
      <c r="I203" s="154">
        <v>2011</v>
      </c>
      <c r="J203" s="154">
        <v>2016</v>
      </c>
      <c r="K203" s="70">
        <v>166448090</v>
      </c>
      <c r="L203" s="154" t="s">
        <v>658</v>
      </c>
      <c r="M203" s="154" t="s">
        <v>116</v>
      </c>
      <c r="N203" s="230"/>
      <c r="O203" s="231"/>
      <c r="P203" s="18"/>
      <c r="R203" s="256"/>
      <c r="S203" s="256"/>
      <c r="T203" s="256"/>
      <c r="U203" s="201"/>
      <c r="V203" s="201"/>
      <c r="W203" s="201"/>
      <c r="Y203" s="248"/>
      <c r="Z203" s="222"/>
      <c r="AA203" s="222"/>
      <c r="AB203" s="222"/>
      <c r="AC203" s="222"/>
      <c r="AD203" s="222"/>
      <c r="AE203" s="222"/>
      <c r="AF203" s="222"/>
      <c r="AG203" s="222"/>
      <c r="AH203" s="222"/>
      <c r="AI203" s="222"/>
      <c r="AJ203" s="222"/>
      <c r="AK203" s="222"/>
      <c r="AL203" s="222"/>
      <c r="AM203" s="240"/>
    </row>
    <row r="204" spans="2:39" ht="63">
      <c r="B204" s="18">
        <v>192</v>
      </c>
      <c r="C204" s="66">
        <v>20110880000046</v>
      </c>
      <c r="D204" s="170" t="s">
        <v>292</v>
      </c>
      <c r="E204" s="172"/>
      <c r="F204" s="172" t="s">
        <v>441</v>
      </c>
      <c r="G204" s="18"/>
      <c r="H204" s="154" t="s">
        <v>320</v>
      </c>
      <c r="I204" s="154">
        <v>2011</v>
      </c>
      <c r="J204" s="154">
        <v>2016</v>
      </c>
      <c r="K204" s="70">
        <v>3593214020</v>
      </c>
      <c r="L204" s="154" t="s">
        <v>659</v>
      </c>
      <c r="M204" s="154" t="s">
        <v>116</v>
      </c>
      <c r="N204" s="230"/>
      <c r="O204" s="231"/>
      <c r="P204" s="18"/>
      <c r="R204" s="256"/>
      <c r="S204" s="256"/>
      <c r="T204" s="256"/>
      <c r="U204" s="201"/>
      <c r="V204" s="201"/>
      <c r="W204" s="201"/>
      <c r="Y204" s="248"/>
      <c r="Z204" s="222"/>
      <c r="AA204" s="222"/>
      <c r="AB204" s="222"/>
      <c r="AC204" s="222"/>
      <c r="AD204" s="222"/>
      <c r="AE204" s="222"/>
      <c r="AF204" s="222"/>
      <c r="AG204" s="222"/>
      <c r="AH204" s="222"/>
      <c r="AI204" s="222"/>
      <c r="AJ204" s="222"/>
      <c r="AK204" s="222"/>
      <c r="AL204" s="222"/>
      <c r="AM204" s="240"/>
    </row>
    <row r="205" spans="2:39" ht="48" customHeight="1">
      <c r="B205" s="18">
        <v>193</v>
      </c>
      <c r="C205" s="66">
        <v>20110880000022</v>
      </c>
      <c r="D205" s="170" t="s">
        <v>293</v>
      </c>
      <c r="E205" s="172"/>
      <c r="F205" s="172" t="s">
        <v>442</v>
      </c>
      <c r="G205" s="18"/>
      <c r="H205" s="154" t="s">
        <v>320</v>
      </c>
      <c r="I205" s="154">
        <v>2011</v>
      </c>
      <c r="J205" s="154">
        <v>2015</v>
      </c>
      <c r="K205" s="70">
        <v>147500000</v>
      </c>
      <c r="L205" s="154" t="s">
        <v>658</v>
      </c>
      <c r="M205" s="154" t="s">
        <v>668</v>
      </c>
      <c r="N205" s="230"/>
      <c r="O205" s="231"/>
      <c r="P205" s="18"/>
      <c r="R205" s="256"/>
      <c r="S205" s="256"/>
      <c r="T205" s="256"/>
      <c r="U205" s="201"/>
      <c r="V205" s="201"/>
      <c r="W205" s="201"/>
      <c r="Y205" s="248"/>
      <c r="Z205" s="222"/>
      <c r="AA205" s="222"/>
      <c r="AB205" s="222"/>
      <c r="AC205" s="222"/>
      <c r="AD205" s="222"/>
      <c r="AE205" s="222"/>
      <c r="AF205" s="222"/>
      <c r="AG205" s="222"/>
      <c r="AH205" s="222"/>
      <c r="AI205" s="222"/>
      <c r="AJ205" s="222"/>
      <c r="AK205" s="222"/>
      <c r="AL205" s="222"/>
      <c r="AM205" s="240"/>
    </row>
    <row r="206" spans="2:39" ht="31.5" customHeight="1">
      <c r="B206" s="18">
        <v>194</v>
      </c>
      <c r="C206" s="66">
        <v>20110880000024</v>
      </c>
      <c r="D206" s="170" t="s">
        <v>294</v>
      </c>
      <c r="E206" s="172"/>
      <c r="F206" s="172" t="s">
        <v>443</v>
      </c>
      <c r="G206" s="18"/>
      <c r="H206" s="154" t="s">
        <v>320</v>
      </c>
      <c r="I206" s="154">
        <v>2011</v>
      </c>
      <c r="J206" s="154">
        <v>2016</v>
      </c>
      <c r="K206" s="70">
        <v>288383000</v>
      </c>
      <c r="L206" s="154" t="s">
        <v>659</v>
      </c>
      <c r="M206" s="154" t="s">
        <v>116</v>
      </c>
      <c r="N206" s="230"/>
      <c r="O206" s="231"/>
      <c r="P206" s="18"/>
      <c r="R206" s="256"/>
      <c r="S206" s="256"/>
      <c r="T206" s="256"/>
      <c r="U206" s="201"/>
      <c r="V206" s="201"/>
      <c r="W206" s="201"/>
      <c r="Y206" s="248"/>
      <c r="Z206" s="222"/>
      <c r="AA206" s="222"/>
      <c r="AB206" s="222"/>
      <c r="AC206" s="222"/>
      <c r="AD206" s="222"/>
      <c r="AE206" s="222"/>
      <c r="AF206" s="222"/>
      <c r="AG206" s="222"/>
      <c r="AH206" s="222"/>
      <c r="AI206" s="222"/>
      <c r="AJ206" s="222"/>
      <c r="AK206" s="222"/>
      <c r="AL206" s="222"/>
      <c r="AM206" s="240"/>
    </row>
    <row r="207" spans="2:39" ht="110.25">
      <c r="B207" s="18">
        <v>195</v>
      </c>
      <c r="C207" s="66">
        <v>20110880000035</v>
      </c>
      <c r="D207" s="170" t="s">
        <v>295</v>
      </c>
      <c r="E207" s="172"/>
      <c r="F207" s="172" t="s">
        <v>444</v>
      </c>
      <c r="G207" s="18"/>
      <c r="H207" s="154" t="s">
        <v>320</v>
      </c>
      <c r="I207" s="154">
        <v>2011</v>
      </c>
      <c r="J207" s="154">
        <v>2016</v>
      </c>
      <c r="K207" s="70">
        <v>592259000</v>
      </c>
      <c r="L207" s="154" t="s">
        <v>658</v>
      </c>
      <c r="M207" s="154" t="s">
        <v>116</v>
      </c>
      <c r="N207" s="230"/>
      <c r="O207" s="231"/>
      <c r="P207" s="18"/>
      <c r="R207" s="256"/>
      <c r="S207" s="256"/>
      <c r="T207" s="256"/>
      <c r="U207" s="201"/>
      <c r="V207" s="201"/>
      <c r="W207" s="201"/>
      <c r="Y207" s="248"/>
      <c r="Z207" s="222"/>
      <c r="AA207" s="222"/>
      <c r="AB207" s="222"/>
      <c r="AC207" s="222"/>
      <c r="AD207" s="222"/>
      <c r="AE207" s="222"/>
      <c r="AF207" s="222"/>
      <c r="AG207" s="222"/>
      <c r="AH207" s="222"/>
      <c r="AI207" s="222"/>
      <c r="AJ207" s="222"/>
      <c r="AK207" s="222"/>
      <c r="AL207" s="222"/>
      <c r="AM207" s="240"/>
    </row>
    <row r="208" spans="2:39" ht="94.5">
      <c r="B208" s="18">
        <v>196</v>
      </c>
      <c r="C208" s="66">
        <v>20110880000033</v>
      </c>
      <c r="D208" s="170" t="s">
        <v>296</v>
      </c>
      <c r="E208" s="172"/>
      <c r="F208" s="172" t="s">
        <v>445</v>
      </c>
      <c r="G208" s="18"/>
      <c r="H208" s="154" t="s">
        <v>320</v>
      </c>
      <c r="I208" s="154">
        <v>2011</v>
      </c>
      <c r="J208" s="154">
        <v>2016</v>
      </c>
      <c r="K208" s="70">
        <v>1374404000</v>
      </c>
      <c r="L208" s="154" t="s">
        <v>658</v>
      </c>
      <c r="M208" s="154" t="s">
        <v>116</v>
      </c>
      <c r="N208" s="230"/>
      <c r="O208" s="231"/>
      <c r="P208" s="18"/>
      <c r="R208" s="256"/>
      <c r="S208" s="256"/>
      <c r="T208" s="256"/>
      <c r="U208" s="201"/>
      <c r="V208" s="201"/>
      <c r="W208" s="201"/>
      <c r="Y208" s="248"/>
      <c r="Z208" s="222"/>
      <c r="AA208" s="222"/>
      <c r="AB208" s="222"/>
      <c r="AC208" s="222"/>
      <c r="AD208" s="222"/>
      <c r="AE208" s="222"/>
      <c r="AF208" s="222"/>
      <c r="AG208" s="222"/>
      <c r="AH208" s="222"/>
      <c r="AI208" s="222"/>
      <c r="AJ208" s="222"/>
      <c r="AK208" s="222"/>
      <c r="AL208" s="222"/>
      <c r="AM208" s="240"/>
    </row>
    <row r="209" spans="2:39" ht="49.5">
      <c r="B209" s="18">
        <v>197</v>
      </c>
      <c r="C209" s="66">
        <v>20110880000032</v>
      </c>
      <c r="D209" s="170" t="s">
        <v>297</v>
      </c>
      <c r="E209" s="172"/>
      <c r="F209" s="172" t="s">
        <v>446</v>
      </c>
      <c r="G209" s="18"/>
      <c r="H209" s="154" t="s">
        <v>320</v>
      </c>
      <c r="I209" s="154">
        <v>2011</v>
      </c>
      <c r="J209" s="154">
        <v>2016</v>
      </c>
      <c r="K209" s="70">
        <v>90000000</v>
      </c>
      <c r="L209" s="71" t="s">
        <v>662</v>
      </c>
      <c r="M209" s="154" t="s">
        <v>116</v>
      </c>
      <c r="N209" s="230"/>
      <c r="O209" s="231"/>
      <c r="P209" s="18"/>
      <c r="R209" s="256"/>
      <c r="S209" s="256"/>
      <c r="T209" s="256"/>
      <c r="U209" s="201"/>
      <c r="V209" s="201"/>
      <c r="W209" s="201"/>
      <c r="Y209" s="248"/>
      <c r="Z209" s="222"/>
      <c r="AA209" s="222"/>
      <c r="AB209" s="222"/>
      <c r="AC209" s="222"/>
      <c r="AD209" s="222"/>
      <c r="AE209" s="222"/>
      <c r="AF209" s="222"/>
      <c r="AG209" s="222"/>
      <c r="AH209" s="222"/>
      <c r="AI209" s="222"/>
      <c r="AJ209" s="222"/>
      <c r="AK209" s="222"/>
      <c r="AL209" s="222"/>
      <c r="AM209" s="240"/>
    </row>
    <row r="210" spans="2:39" ht="82.5">
      <c r="B210" s="18">
        <v>198</v>
      </c>
      <c r="C210" s="66">
        <v>20110880000023</v>
      </c>
      <c r="D210" s="170" t="s">
        <v>298</v>
      </c>
      <c r="E210" s="172"/>
      <c r="F210" s="172" t="s">
        <v>447</v>
      </c>
      <c r="G210" s="18"/>
      <c r="H210" s="154" t="s">
        <v>320</v>
      </c>
      <c r="I210" s="154">
        <v>2011</v>
      </c>
      <c r="J210" s="154">
        <v>2016</v>
      </c>
      <c r="K210" s="70">
        <v>196000000</v>
      </c>
      <c r="L210" s="71" t="s">
        <v>661</v>
      </c>
      <c r="M210" s="154" t="s">
        <v>116</v>
      </c>
      <c r="N210" s="230"/>
      <c r="O210" s="231"/>
      <c r="P210" s="18"/>
      <c r="R210" s="256"/>
      <c r="S210" s="256"/>
      <c r="T210" s="256"/>
      <c r="U210" s="201"/>
      <c r="V210" s="201"/>
      <c r="W210" s="201"/>
      <c r="Y210" s="248"/>
      <c r="Z210" s="222"/>
      <c r="AA210" s="222"/>
      <c r="AB210" s="222"/>
      <c r="AC210" s="222"/>
      <c r="AD210" s="222"/>
      <c r="AE210" s="222"/>
      <c r="AF210" s="222"/>
      <c r="AG210" s="222"/>
      <c r="AH210" s="222"/>
      <c r="AI210" s="222"/>
      <c r="AJ210" s="222"/>
      <c r="AK210" s="222"/>
      <c r="AL210" s="222"/>
      <c r="AM210" s="240"/>
    </row>
    <row r="211" spans="2:39" ht="63">
      <c r="B211" s="18">
        <v>199</v>
      </c>
      <c r="C211" s="66">
        <v>20110880000034</v>
      </c>
      <c r="D211" s="170" t="s">
        <v>299</v>
      </c>
      <c r="E211" s="172"/>
      <c r="F211" s="172" t="s">
        <v>448</v>
      </c>
      <c r="G211" s="18"/>
      <c r="H211" s="154" t="s">
        <v>320</v>
      </c>
      <c r="I211" s="154">
        <v>2011</v>
      </c>
      <c r="J211" s="154">
        <v>2016</v>
      </c>
      <c r="K211" s="70">
        <v>236039620</v>
      </c>
      <c r="L211" s="71" t="s">
        <v>662</v>
      </c>
      <c r="M211" s="154" t="s">
        <v>116</v>
      </c>
      <c r="N211" s="230"/>
      <c r="O211" s="231"/>
      <c r="P211" s="18"/>
      <c r="R211" s="256"/>
      <c r="S211" s="256"/>
      <c r="T211" s="256"/>
      <c r="U211" s="201"/>
      <c r="V211" s="201"/>
      <c r="W211" s="201"/>
      <c r="Y211" s="248"/>
      <c r="Z211" s="222"/>
      <c r="AA211" s="222"/>
      <c r="AB211" s="222"/>
      <c r="AC211" s="222"/>
      <c r="AD211" s="222"/>
      <c r="AE211" s="222"/>
      <c r="AF211" s="222"/>
      <c r="AG211" s="222"/>
      <c r="AH211" s="222"/>
      <c r="AI211" s="222"/>
      <c r="AJ211" s="222"/>
      <c r="AK211" s="222"/>
      <c r="AL211" s="222"/>
      <c r="AM211" s="240"/>
    </row>
    <row r="212" spans="2:39" ht="62.25" customHeight="1">
      <c r="B212" s="18">
        <v>200</v>
      </c>
      <c r="C212" s="66">
        <v>20120880000089</v>
      </c>
      <c r="D212" s="170" t="s">
        <v>300</v>
      </c>
      <c r="E212" s="172"/>
      <c r="F212" s="172" t="s">
        <v>449</v>
      </c>
      <c r="G212" s="18"/>
      <c r="H212" s="154" t="s">
        <v>320</v>
      </c>
      <c r="I212" s="154">
        <v>2012</v>
      </c>
      <c r="J212" s="154">
        <v>2015</v>
      </c>
      <c r="K212" s="70">
        <v>5336029070</v>
      </c>
      <c r="L212" s="154"/>
      <c r="M212" s="154" t="s">
        <v>668</v>
      </c>
      <c r="N212" s="230"/>
      <c r="O212" s="231"/>
      <c r="P212" s="18"/>
      <c r="R212" s="256"/>
      <c r="S212" s="256"/>
      <c r="T212" s="256"/>
      <c r="U212" s="201"/>
      <c r="V212" s="201"/>
      <c r="W212" s="201"/>
      <c r="Y212" s="248"/>
      <c r="Z212" s="222"/>
      <c r="AA212" s="222"/>
      <c r="AB212" s="222"/>
      <c r="AC212" s="222"/>
      <c r="AD212" s="222"/>
      <c r="AE212" s="222"/>
      <c r="AF212" s="222"/>
      <c r="AG212" s="222"/>
      <c r="AH212" s="222"/>
      <c r="AI212" s="222"/>
      <c r="AJ212" s="222"/>
      <c r="AK212" s="222"/>
      <c r="AL212" s="222"/>
      <c r="AM212" s="240"/>
    </row>
    <row r="213" spans="2:39" ht="56.25" customHeight="1">
      <c r="B213" s="18">
        <v>201</v>
      </c>
      <c r="C213" s="66">
        <v>20130880000066</v>
      </c>
      <c r="D213" s="169" t="s">
        <v>569</v>
      </c>
      <c r="E213" s="172"/>
      <c r="F213" s="172" t="s">
        <v>580</v>
      </c>
      <c r="G213" s="18"/>
      <c r="H213" s="154" t="s">
        <v>320</v>
      </c>
      <c r="I213" s="154">
        <v>2013</v>
      </c>
      <c r="J213" s="154">
        <v>2016</v>
      </c>
      <c r="K213" s="70">
        <v>54040037956</v>
      </c>
      <c r="L213" s="154" t="s">
        <v>639</v>
      </c>
      <c r="M213" s="154" t="s">
        <v>116</v>
      </c>
      <c r="N213" s="230"/>
      <c r="O213" s="231"/>
      <c r="P213" s="18"/>
      <c r="R213" s="256"/>
      <c r="S213" s="256"/>
      <c r="T213" s="256"/>
      <c r="U213" s="201"/>
      <c r="V213" s="201"/>
      <c r="W213" s="201"/>
      <c r="Y213" s="248"/>
      <c r="Z213" s="222"/>
      <c r="AA213" s="222"/>
      <c r="AB213" s="222"/>
      <c r="AC213" s="222"/>
      <c r="AD213" s="222"/>
      <c r="AE213" s="222"/>
      <c r="AF213" s="222"/>
      <c r="AG213" s="222"/>
      <c r="AH213" s="222"/>
      <c r="AI213" s="222"/>
      <c r="AJ213" s="222"/>
      <c r="AK213" s="222"/>
      <c r="AL213" s="222"/>
      <c r="AM213" s="240"/>
    </row>
    <row r="214" spans="2:39" ht="63">
      <c r="B214" s="18">
        <v>202</v>
      </c>
      <c r="C214" s="66">
        <v>20120880000026</v>
      </c>
      <c r="D214" s="169" t="s">
        <v>570</v>
      </c>
      <c r="E214" s="172"/>
      <c r="F214" s="172" t="s">
        <v>581</v>
      </c>
      <c r="G214" s="18"/>
      <c r="H214" s="154" t="s">
        <v>320</v>
      </c>
      <c r="I214" s="154">
        <v>2012</v>
      </c>
      <c r="J214" s="154">
        <v>2016</v>
      </c>
      <c r="K214" s="70">
        <v>803800000</v>
      </c>
      <c r="L214" s="154" t="s">
        <v>629</v>
      </c>
      <c r="M214" s="154" t="s">
        <v>116</v>
      </c>
      <c r="N214" s="230"/>
      <c r="O214" s="231"/>
      <c r="P214" s="18"/>
      <c r="R214" s="256"/>
      <c r="S214" s="256"/>
      <c r="T214" s="256"/>
      <c r="U214" s="201"/>
      <c r="V214" s="201"/>
      <c r="W214" s="201"/>
      <c r="Y214" s="248"/>
      <c r="Z214" s="222"/>
      <c r="AA214" s="222"/>
      <c r="AB214" s="222"/>
      <c r="AC214" s="222"/>
      <c r="AD214" s="222"/>
      <c r="AE214" s="222"/>
      <c r="AF214" s="222"/>
      <c r="AG214" s="222"/>
      <c r="AH214" s="222"/>
      <c r="AI214" s="222"/>
      <c r="AJ214" s="222"/>
      <c r="AK214" s="222"/>
      <c r="AL214" s="222"/>
      <c r="AM214" s="240"/>
    </row>
    <row r="215" spans="2:39" ht="66.75" customHeight="1">
      <c r="B215" s="18">
        <v>203</v>
      </c>
      <c r="C215" s="66">
        <v>20110880000088</v>
      </c>
      <c r="D215" s="169" t="s">
        <v>571</v>
      </c>
      <c r="E215" s="172"/>
      <c r="F215" s="172" t="s">
        <v>431</v>
      </c>
      <c r="G215" s="18"/>
      <c r="H215" s="154" t="s">
        <v>320</v>
      </c>
      <c r="I215" s="154">
        <v>2011</v>
      </c>
      <c r="J215" s="154">
        <v>2016</v>
      </c>
      <c r="K215" s="70">
        <v>125439892770</v>
      </c>
      <c r="L215" s="154" t="s">
        <v>663</v>
      </c>
      <c r="M215" s="154" t="s">
        <v>116</v>
      </c>
      <c r="N215" s="230"/>
      <c r="O215" s="231"/>
      <c r="P215" s="18"/>
      <c r="R215" s="256"/>
      <c r="S215" s="256"/>
      <c r="T215" s="256"/>
      <c r="U215" s="201"/>
      <c r="V215" s="201"/>
      <c r="W215" s="201"/>
      <c r="Y215" s="248"/>
      <c r="Z215" s="222"/>
      <c r="AA215" s="222"/>
      <c r="AB215" s="222"/>
      <c r="AC215" s="222"/>
      <c r="AD215" s="222"/>
      <c r="AE215" s="222"/>
      <c r="AF215" s="222"/>
      <c r="AG215" s="222"/>
      <c r="AH215" s="222"/>
      <c r="AI215" s="222"/>
      <c r="AJ215" s="222"/>
      <c r="AK215" s="222"/>
      <c r="AL215" s="222"/>
      <c r="AM215" s="240"/>
    </row>
    <row r="216" spans="2:39" ht="63">
      <c r="B216" s="18">
        <v>204</v>
      </c>
      <c r="C216" s="66">
        <v>20110880000085</v>
      </c>
      <c r="D216" s="169" t="s">
        <v>579</v>
      </c>
      <c r="E216" s="172"/>
      <c r="F216" s="172" t="s">
        <v>582</v>
      </c>
      <c r="G216" s="18"/>
      <c r="H216" s="154" t="s">
        <v>320</v>
      </c>
      <c r="I216" s="154">
        <v>2011</v>
      </c>
      <c r="J216" s="154">
        <v>2015</v>
      </c>
      <c r="K216" s="70">
        <v>206000000</v>
      </c>
      <c r="L216" s="154"/>
      <c r="M216" s="154" t="s">
        <v>668</v>
      </c>
      <c r="N216" s="230"/>
      <c r="O216" s="231"/>
      <c r="P216" s="18"/>
      <c r="R216" s="256"/>
      <c r="S216" s="256"/>
      <c r="T216" s="256"/>
      <c r="U216" s="201"/>
      <c r="V216" s="201"/>
      <c r="W216" s="201"/>
      <c r="Y216" s="248"/>
      <c r="Z216" s="222"/>
      <c r="AA216" s="222"/>
      <c r="AB216" s="222"/>
      <c r="AC216" s="222"/>
      <c r="AD216" s="222"/>
      <c r="AE216" s="222"/>
      <c r="AF216" s="222"/>
      <c r="AG216" s="222"/>
      <c r="AH216" s="222"/>
      <c r="AI216" s="222"/>
      <c r="AJ216" s="222"/>
      <c r="AK216" s="222"/>
      <c r="AL216" s="222"/>
      <c r="AM216" s="240"/>
    </row>
    <row r="217" spans="2:39" ht="47.25">
      <c r="B217" s="18">
        <v>205</v>
      </c>
      <c r="C217" s="66">
        <v>20110880000032</v>
      </c>
      <c r="D217" s="169" t="s">
        <v>572</v>
      </c>
      <c r="E217" s="172"/>
      <c r="F217" s="172" t="s">
        <v>583</v>
      </c>
      <c r="G217" s="18"/>
      <c r="H217" s="154" t="s">
        <v>320</v>
      </c>
      <c r="I217" s="154">
        <v>2011</v>
      </c>
      <c r="J217" s="154">
        <v>2015</v>
      </c>
      <c r="K217" s="70">
        <v>90000000</v>
      </c>
      <c r="L217" s="154" t="s">
        <v>664</v>
      </c>
      <c r="M217" s="154" t="s">
        <v>668</v>
      </c>
      <c r="N217" s="230"/>
      <c r="O217" s="231"/>
      <c r="P217" s="18"/>
      <c r="R217" s="256"/>
      <c r="S217" s="256"/>
      <c r="T217" s="256"/>
      <c r="U217" s="201"/>
      <c r="V217" s="201"/>
      <c r="W217" s="201"/>
      <c r="Y217" s="248"/>
      <c r="Z217" s="222"/>
      <c r="AA217" s="222"/>
      <c r="AB217" s="222"/>
      <c r="AC217" s="222"/>
      <c r="AD217" s="222"/>
      <c r="AE217" s="222"/>
      <c r="AF217" s="222"/>
      <c r="AG217" s="222"/>
      <c r="AH217" s="222"/>
      <c r="AI217" s="222"/>
      <c r="AJ217" s="222"/>
      <c r="AK217" s="222"/>
      <c r="AL217" s="222"/>
      <c r="AM217" s="240"/>
    </row>
    <row r="218" spans="2:39" ht="75.75" customHeight="1">
      <c r="B218" s="18">
        <v>206</v>
      </c>
      <c r="C218" s="66">
        <v>20120880000112</v>
      </c>
      <c r="D218" s="169" t="s">
        <v>573</v>
      </c>
      <c r="E218" s="172"/>
      <c r="F218" s="172" t="s">
        <v>437</v>
      </c>
      <c r="G218" s="18"/>
      <c r="H218" s="154" t="s">
        <v>320</v>
      </c>
      <c r="I218" s="154">
        <v>2013</v>
      </c>
      <c r="J218" s="154">
        <v>2016</v>
      </c>
      <c r="K218" s="70">
        <v>2158035420</v>
      </c>
      <c r="L218" s="154" t="s">
        <v>665</v>
      </c>
      <c r="M218" s="154" t="s">
        <v>116</v>
      </c>
      <c r="N218" s="230"/>
      <c r="O218" s="231"/>
      <c r="P218" s="18"/>
      <c r="R218" s="256"/>
      <c r="S218" s="256"/>
      <c r="T218" s="256"/>
      <c r="U218" s="201"/>
      <c r="V218" s="201"/>
      <c r="W218" s="201"/>
      <c r="Y218" s="248"/>
      <c r="Z218" s="222"/>
      <c r="AA218" s="222"/>
      <c r="AB218" s="222"/>
      <c r="AC218" s="222"/>
      <c r="AD218" s="222"/>
      <c r="AE218" s="222"/>
      <c r="AF218" s="222"/>
      <c r="AG218" s="222"/>
      <c r="AH218" s="222"/>
      <c r="AI218" s="222"/>
      <c r="AJ218" s="222"/>
      <c r="AK218" s="222"/>
      <c r="AL218" s="222"/>
      <c r="AM218" s="240"/>
    </row>
    <row r="219" spans="2:39" ht="62.25" customHeight="1">
      <c r="B219" s="18">
        <v>207</v>
      </c>
      <c r="C219" s="66">
        <v>20110880000024</v>
      </c>
      <c r="D219" s="169" t="s">
        <v>574</v>
      </c>
      <c r="E219" s="172"/>
      <c r="F219" s="172" t="s">
        <v>584</v>
      </c>
      <c r="G219" s="18"/>
      <c r="H219" s="154" t="s">
        <v>320</v>
      </c>
      <c r="I219" s="154">
        <v>2011</v>
      </c>
      <c r="J219" s="154">
        <v>2015</v>
      </c>
      <c r="K219" s="70">
        <v>288383000</v>
      </c>
      <c r="L219" s="154" t="s">
        <v>638</v>
      </c>
      <c r="M219" s="154" t="s">
        <v>668</v>
      </c>
      <c r="N219" s="230"/>
      <c r="O219" s="231"/>
      <c r="P219" s="18"/>
      <c r="R219" s="256"/>
      <c r="S219" s="256"/>
      <c r="T219" s="256"/>
      <c r="U219" s="201"/>
      <c r="V219" s="201"/>
      <c r="W219" s="201"/>
      <c r="Y219" s="248"/>
      <c r="Z219" s="222"/>
      <c r="AA219" s="222"/>
      <c r="AB219" s="222"/>
      <c r="AC219" s="222"/>
      <c r="AD219" s="222"/>
      <c r="AE219" s="222"/>
      <c r="AF219" s="222"/>
      <c r="AG219" s="222"/>
      <c r="AH219" s="222"/>
      <c r="AI219" s="222"/>
      <c r="AJ219" s="222"/>
      <c r="AK219" s="222"/>
      <c r="AL219" s="222"/>
      <c r="AM219" s="240"/>
    </row>
    <row r="220" spans="2:39" ht="78.75">
      <c r="B220" s="18">
        <v>208</v>
      </c>
      <c r="C220" s="63">
        <v>20120880000088</v>
      </c>
      <c r="D220" s="170" t="s">
        <v>623</v>
      </c>
      <c r="E220" s="172"/>
      <c r="F220" s="172" t="s">
        <v>627</v>
      </c>
      <c r="G220" s="18"/>
      <c r="H220" s="154" t="s">
        <v>320</v>
      </c>
      <c r="I220" s="154">
        <v>2012</v>
      </c>
      <c r="J220" s="154">
        <v>2015</v>
      </c>
      <c r="K220" s="70">
        <v>643772000</v>
      </c>
      <c r="L220" s="154" t="s">
        <v>666</v>
      </c>
      <c r="M220" s="154" t="s">
        <v>668</v>
      </c>
      <c r="N220" s="230"/>
      <c r="O220" s="231"/>
      <c r="P220" s="18"/>
      <c r="R220" s="256"/>
      <c r="S220" s="256"/>
      <c r="T220" s="256"/>
      <c r="U220" s="201"/>
      <c r="V220" s="201"/>
      <c r="W220" s="201"/>
      <c r="Y220" s="248"/>
      <c r="Z220" s="222"/>
      <c r="AA220" s="222"/>
      <c r="AB220" s="222"/>
      <c r="AC220" s="222"/>
      <c r="AD220" s="222"/>
      <c r="AE220" s="222"/>
      <c r="AF220" s="222"/>
      <c r="AG220" s="222"/>
      <c r="AH220" s="222"/>
      <c r="AI220" s="222"/>
      <c r="AJ220" s="222"/>
      <c r="AK220" s="222"/>
      <c r="AL220" s="222"/>
      <c r="AM220" s="240"/>
    </row>
    <row r="221" spans="2:39" ht="78.75">
      <c r="B221" s="18">
        <v>209</v>
      </c>
      <c r="C221" s="63">
        <v>20120880000090</v>
      </c>
      <c r="D221" s="170" t="s">
        <v>624</v>
      </c>
      <c r="E221" s="172"/>
      <c r="F221" s="172" t="s">
        <v>628</v>
      </c>
      <c r="G221" s="18"/>
      <c r="H221" s="154" t="s">
        <v>320</v>
      </c>
      <c r="I221" s="154">
        <v>2012</v>
      </c>
      <c r="J221" s="154">
        <v>2015</v>
      </c>
      <c r="K221" s="70">
        <v>1038593000</v>
      </c>
      <c r="L221" s="154" t="s">
        <v>667</v>
      </c>
      <c r="M221" s="154" t="s">
        <v>668</v>
      </c>
      <c r="N221" s="230"/>
      <c r="O221" s="231"/>
      <c r="P221" s="18"/>
      <c r="R221" s="256"/>
      <c r="S221" s="256"/>
      <c r="T221" s="256"/>
      <c r="U221" s="201"/>
      <c r="V221" s="201"/>
      <c r="W221" s="201"/>
      <c r="Y221" s="248"/>
      <c r="Z221" s="222"/>
      <c r="AA221" s="222"/>
      <c r="AB221" s="222"/>
      <c r="AC221" s="222"/>
      <c r="AD221" s="222"/>
      <c r="AE221" s="222"/>
      <c r="AF221" s="222"/>
      <c r="AG221" s="222"/>
      <c r="AH221" s="222"/>
      <c r="AI221" s="222"/>
      <c r="AJ221" s="222"/>
      <c r="AK221" s="222"/>
      <c r="AL221" s="222"/>
      <c r="AM221" s="240"/>
    </row>
    <row r="222" spans="2:39" ht="47.25">
      <c r="B222" s="18">
        <v>210</v>
      </c>
      <c r="C222" s="66">
        <v>20090880000079</v>
      </c>
      <c r="D222" s="170" t="s">
        <v>301</v>
      </c>
      <c r="E222" s="172"/>
      <c r="F222" s="172" t="s">
        <v>450</v>
      </c>
      <c r="G222" s="18"/>
      <c r="H222" s="154" t="s">
        <v>321</v>
      </c>
      <c r="I222" s="154">
        <v>2009</v>
      </c>
      <c r="J222" s="154">
        <v>2016</v>
      </c>
      <c r="K222" s="70">
        <v>13528922000</v>
      </c>
      <c r="L222" s="154" t="s">
        <v>321</v>
      </c>
      <c r="M222" s="154" t="s">
        <v>116</v>
      </c>
      <c r="N222" s="230"/>
      <c r="O222" s="231"/>
      <c r="P222" s="18"/>
      <c r="R222" s="256"/>
      <c r="S222" s="256"/>
      <c r="T222" s="256"/>
      <c r="U222" s="201"/>
      <c r="V222" s="201"/>
      <c r="W222" s="201"/>
      <c r="Y222" s="248"/>
      <c r="Z222" s="222"/>
      <c r="AA222" s="222"/>
      <c r="AB222" s="222"/>
      <c r="AC222" s="222"/>
      <c r="AD222" s="222"/>
      <c r="AE222" s="222"/>
      <c r="AF222" s="222"/>
      <c r="AG222" s="222"/>
      <c r="AH222" s="222"/>
      <c r="AI222" s="222"/>
      <c r="AJ222" s="222"/>
      <c r="AK222" s="222"/>
      <c r="AL222" s="222"/>
      <c r="AM222" s="240"/>
    </row>
    <row r="223" spans="2:39" ht="63">
      <c r="B223" s="18">
        <v>211</v>
      </c>
      <c r="C223" s="66">
        <v>20088080000144</v>
      </c>
      <c r="D223" s="170" t="s">
        <v>302</v>
      </c>
      <c r="E223" s="172"/>
      <c r="F223" s="172" t="s">
        <v>451</v>
      </c>
      <c r="G223" s="18"/>
      <c r="H223" s="154" t="s">
        <v>321</v>
      </c>
      <c r="I223" s="154">
        <v>2008</v>
      </c>
      <c r="J223" s="154">
        <v>2015</v>
      </c>
      <c r="K223" s="70">
        <v>1756819660</v>
      </c>
      <c r="L223" s="154" t="s">
        <v>321</v>
      </c>
      <c r="M223" s="154" t="s">
        <v>668</v>
      </c>
      <c r="N223" s="230"/>
      <c r="O223" s="231"/>
      <c r="P223" s="18"/>
      <c r="R223" s="256"/>
      <c r="S223" s="256"/>
      <c r="T223" s="256"/>
      <c r="U223" s="201"/>
      <c r="V223" s="201"/>
      <c r="W223" s="201"/>
      <c r="Y223" s="248"/>
      <c r="Z223" s="222"/>
      <c r="AA223" s="222"/>
      <c r="AB223" s="222"/>
      <c r="AC223" s="222"/>
      <c r="AD223" s="222"/>
      <c r="AE223" s="222"/>
      <c r="AF223" s="222"/>
      <c r="AG223" s="222"/>
      <c r="AH223" s="222"/>
      <c r="AI223" s="222"/>
      <c r="AJ223" s="222"/>
      <c r="AK223" s="222"/>
      <c r="AL223" s="222"/>
      <c r="AM223" s="240"/>
    </row>
    <row r="224" spans="2:39" ht="78.75">
      <c r="B224" s="18">
        <v>212</v>
      </c>
      <c r="C224" s="66">
        <v>20080880000111</v>
      </c>
      <c r="D224" s="170" t="s">
        <v>303</v>
      </c>
      <c r="E224" s="172"/>
      <c r="F224" s="172" t="s">
        <v>587</v>
      </c>
      <c r="G224" s="18"/>
      <c r="H224" s="154" t="s">
        <v>321</v>
      </c>
      <c r="I224" s="154">
        <v>2008</v>
      </c>
      <c r="J224" s="154">
        <v>2015</v>
      </c>
      <c r="K224" s="70">
        <v>466438930</v>
      </c>
      <c r="L224" s="154" t="s">
        <v>321</v>
      </c>
      <c r="M224" s="154" t="s">
        <v>668</v>
      </c>
      <c r="N224" s="230"/>
      <c r="O224" s="231"/>
      <c r="P224" s="18"/>
      <c r="R224" s="256"/>
      <c r="S224" s="256"/>
      <c r="T224" s="256"/>
      <c r="U224" s="201"/>
      <c r="V224" s="201"/>
      <c r="W224" s="201"/>
      <c r="Y224" s="248"/>
      <c r="Z224" s="222"/>
      <c r="AA224" s="222"/>
      <c r="AB224" s="222"/>
      <c r="AC224" s="222"/>
      <c r="AD224" s="222"/>
      <c r="AE224" s="222"/>
      <c r="AF224" s="222"/>
      <c r="AG224" s="222"/>
      <c r="AH224" s="222"/>
      <c r="AI224" s="222"/>
      <c r="AJ224" s="222"/>
      <c r="AK224" s="222"/>
      <c r="AL224" s="222"/>
      <c r="AM224" s="240"/>
    </row>
    <row r="225" spans="2:39" ht="78.75">
      <c r="B225" s="18">
        <v>213</v>
      </c>
      <c r="C225" s="66">
        <v>20130880000023</v>
      </c>
      <c r="D225" s="169" t="s">
        <v>585</v>
      </c>
      <c r="E225" s="172"/>
      <c r="F225" s="172" t="s">
        <v>586</v>
      </c>
      <c r="G225" s="18"/>
      <c r="H225" s="154" t="s">
        <v>321</v>
      </c>
      <c r="I225" s="154">
        <v>2013</v>
      </c>
      <c r="J225" s="154">
        <v>2016</v>
      </c>
      <c r="K225" s="70">
        <v>34065000000</v>
      </c>
      <c r="L225" s="154" t="s">
        <v>321</v>
      </c>
      <c r="M225" s="154" t="s">
        <v>116</v>
      </c>
      <c r="N225" s="230"/>
      <c r="O225" s="231"/>
      <c r="P225" s="18"/>
      <c r="R225" s="162"/>
      <c r="S225" s="162"/>
      <c r="T225" s="162"/>
      <c r="U225" s="158"/>
      <c r="V225" s="158"/>
      <c r="W225" s="158"/>
      <c r="Y225" s="64"/>
      <c r="Z225" s="64"/>
      <c r="AA225" s="64"/>
      <c r="AB225" s="64"/>
      <c r="AC225" s="64"/>
      <c r="AD225" s="64"/>
      <c r="AE225" s="64"/>
      <c r="AF225" s="64"/>
      <c r="AG225" s="64"/>
      <c r="AH225" s="64"/>
      <c r="AI225" s="64"/>
      <c r="AJ225" s="64"/>
      <c r="AK225" s="64"/>
      <c r="AL225" s="64"/>
      <c r="AM225" s="64"/>
    </row>
    <row r="226" spans="2:39" ht="78.75">
      <c r="B226" s="18">
        <v>214</v>
      </c>
      <c r="C226" s="63">
        <v>20130880000075</v>
      </c>
      <c r="D226" s="170" t="s">
        <v>625</v>
      </c>
      <c r="E226" s="172"/>
      <c r="F226" s="172" t="s">
        <v>626</v>
      </c>
      <c r="G226" s="18"/>
      <c r="H226" s="154" t="s">
        <v>321</v>
      </c>
      <c r="I226" s="154">
        <v>2013</v>
      </c>
      <c r="J226" s="154">
        <v>2016</v>
      </c>
      <c r="K226" s="70">
        <v>19160322850</v>
      </c>
      <c r="L226" s="154" t="s">
        <v>321</v>
      </c>
      <c r="M226" s="154" t="s">
        <v>116</v>
      </c>
      <c r="N226" s="228"/>
      <c r="O226" s="229"/>
      <c r="P226" s="18"/>
      <c r="R226" s="162"/>
      <c r="S226" s="162"/>
      <c r="T226" s="162"/>
      <c r="U226" s="158"/>
      <c r="V226" s="158"/>
      <c r="W226" s="158"/>
      <c r="Y226" s="64"/>
      <c r="Z226" s="64"/>
      <c r="AA226" s="64"/>
      <c r="AB226" s="64"/>
      <c r="AC226" s="64"/>
      <c r="AD226" s="64"/>
      <c r="AE226" s="64"/>
      <c r="AF226" s="64"/>
      <c r="AG226" s="64"/>
      <c r="AH226" s="64"/>
      <c r="AI226" s="64"/>
      <c r="AJ226" s="64"/>
      <c r="AK226" s="64"/>
      <c r="AL226" s="64"/>
      <c r="AM226" s="64"/>
    </row>
    <row r="227" spans="2:39" ht="18">
      <c r="B227" s="18"/>
      <c r="C227" s="63"/>
      <c r="D227" s="170"/>
      <c r="E227" s="172"/>
      <c r="F227" s="172"/>
      <c r="G227" s="18"/>
      <c r="H227" s="154"/>
      <c r="I227" s="154"/>
      <c r="J227" s="154"/>
      <c r="K227" s="70"/>
      <c r="L227" s="154"/>
      <c r="M227" s="154"/>
      <c r="N227" s="154"/>
      <c r="O227" s="154"/>
      <c r="P227" s="18"/>
      <c r="R227" s="162"/>
      <c r="S227" s="162"/>
      <c r="T227" s="162"/>
      <c r="U227" s="158"/>
      <c r="V227" s="158"/>
      <c r="W227" s="158"/>
      <c r="Y227" s="64"/>
      <c r="Z227" s="64"/>
      <c r="AA227" s="64"/>
      <c r="AB227" s="64"/>
      <c r="AC227" s="64"/>
      <c r="AD227" s="64"/>
      <c r="AE227" s="64"/>
      <c r="AF227" s="64"/>
      <c r="AG227" s="64"/>
      <c r="AH227" s="64"/>
      <c r="AI227" s="64"/>
      <c r="AJ227" s="64"/>
      <c r="AK227" s="64"/>
      <c r="AL227" s="64"/>
      <c r="AM227" s="64"/>
    </row>
    <row r="228" spans="2:29" ht="15.75">
      <c r="B228" s="295" t="s">
        <v>32</v>
      </c>
      <c r="C228" s="295"/>
      <c r="D228" s="295"/>
      <c r="E228" s="295"/>
      <c r="F228" s="295"/>
      <c r="Y228" s="234" t="s">
        <v>32</v>
      </c>
      <c r="Z228" s="234"/>
      <c r="AA228" s="234"/>
      <c r="AB228" s="234"/>
      <c r="AC228" s="234"/>
    </row>
    <row r="231" spans="2:39" ht="21">
      <c r="B231" s="286" t="s">
        <v>47</v>
      </c>
      <c r="C231" s="286"/>
      <c r="D231" s="286"/>
      <c r="E231" s="286"/>
      <c r="F231" s="286"/>
      <c r="G231" s="286"/>
      <c r="H231" s="286"/>
      <c r="I231" s="286"/>
      <c r="J231" s="286"/>
      <c r="K231" s="286"/>
      <c r="L231" s="286"/>
      <c r="M231" s="286"/>
      <c r="N231" s="286"/>
      <c r="O231" s="286"/>
      <c r="P231" s="286"/>
      <c r="Y231" s="286" t="s">
        <v>47</v>
      </c>
      <c r="Z231" s="286"/>
      <c r="AA231" s="286"/>
      <c r="AB231" s="286"/>
      <c r="AC231" s="286"/>
      <c r="AD231" s="286"/>
      <c r="AE231" s="286"/>
      <c r="AF231" s="286"/>
      <c r="AG231" s="286"/>
      <c r="AH231" s="286"/>
      <c r="AI231" s="286"/>
      <c r="AJ231" s="286"/>
      <c r="AK231" s="286"/>
      <c r="AL231" s="286"/>
      <c r="AM231" s="286"/>
    </row>
    <row r="232" spans="18:23" ht="16.5" thickBot="1">
      <c r="R232" s="250" t="s">
        <v>87</v>
      </c>
      <c r="S232" s="250"/>
      <c r="T232" s="250"/>
      <c r="U232" s="250" t="s">
        <v>88</v>
      </c>
      <c r="V232" s="250"/>
      <c r="W232" s="250"/>
    </row>
    <row r="233" spans="2:39" ht="94.5" customHeight="1">
      <c r="B233" s="206" t="s">
        <v>0</v>
      </c>
      <c r="C233" s="196" t="s">
        <v>25</v>
      </c>
      <c r="D233" s="196" t="s">
        <v>24</v>
      </c>
      <c r="E233" s="196" t="s">
        <v>26</v>
      </c>
      <c r="F233" s="196" t="s">
        <v>29</v>
      </c>
      <c r="G233" s="196" t="s">
        <v>31</v>
      </c>
      <c r="H233" s="196" t="s">
        <v>143</v>
      </c>
      <c r="I233" s="196" t="s">
        <v>144</v>
      </c>
      <c r="J233" s="196" t="s">
        <v>33</v>
      </c>
      <c r="K233" s="196" t="s">
        <v>145</v>
      </c>
      <c r="L233" s="196" t="s">
        <v>151</v>
      </c>
      <c r="M233" s="196" t="s">
        <v>34</v>
      </c>
      <c r="N233" s="196" t="s">
        <v>35</v>
      </c>
      <c r="O233" s="196" t="s">
        <v>146</v>
      </c>
      <c r="P233" s="198" t="s">
        <v>9</v>
      </c>
      <c r="R233" s="256" t="s">
        <v>147</v>
      </c>
      <c r="S233" s="256"/>
      <c r="T233" s="256"/>
      <c r="U233" s="294" t="s">
        <v>152</v>
      </c>
      <c r="V233" s="294"/>
      <c r="W233" s="294"/>
      <c r="Y233" s="206" t="s">
        <v>0</v>
      </c>
      <c r="Z233" s="196" t="s">
        <v>25</v>
      </c>
      <c r="AA233" s="196" t="s">
        <v>24</v>
      </c>
      <c r="AB233" s="196" t="s">
        <v>26</v>
      </c>
      <c r="AC233" s="196" t="s">
        <v>29</v>
      </c>
      <c r="AD233" s="196" t="s">
        <v>31</v>
      </c>
      <c r="AE233" s="196" t="s">
        <v>143</v>
      </c>
      <c r="AF233" s="196" t="s">
        <v>144</v>
      </c>
      <c r="AG233" s="196" t="s">
        <v>33</v>
      </c>
      <c r="AH233" s="196" t="s">
        <v>145</v>
      </c>
      <c r="AI233" s="196" t="s">
        <v>151</v>
      </c>
      <c r="AJ233" s="196" t="s">
        <v>34</v>
      </c>
      <c r="AK233" s="196" t="s">
        <v>35</v>
      </c>
      <c r="AL233" s="196" t="s">
        <v>146</v>
      </c>
      <c r="AM233" s="198" t="s">
        <v>9</v>
      </c>
    </row>
    <row r="234" spans="2:39" ht="94.5" customHeight="1">
      <c r="B234" s="287"/>
      <c r="C234" s="279"/>
      <c r="D234" s="279"/>
      <c r="E234" s="279"/>
      <c r="F234" s="279"/>
      <c r="G234" s="279"/>
      <c r="H234" s="279"/>
      <c r="I234" s="279"/>
      <c r="J234" s="279"/>
      <c r="K234" s="279"/>
      <c r="L234" s="279"/>
      <c r="M234" s="279"/>
      <c r="N234" s="279"/>
      <c r="O234" s="279"/>
      <c r="P234" s="284"/>
      <c r="R234" s="256" t="s">
        <v>148</v>
      </c>
      <c r="S234" s="256"/>
      <c r="T234" s="256"/>
      <c r="U234" s="294"/>
      <c r="V234" s="294"/>
      <c r="W234" s="294"/>
      <c r="Y234" s="287"/>
      <c r="Z234" s="279"/>
      <c r="AA234" s="279"/>
      <c r="AB234" s="279"/>
      <c r="AC234" s="279"/>
      <c r="AD234" s="279"/>
      <c r="AE234" s="279"/>
      <c r="AF234" s="279"/>
      <c r="AG234" s="279"/>
      <c r="AH234" s="279"/>
      <c r="AI234" s="279"/>
      <c r="AJ234" s="279"/>
      <c r="AK234" s="279"/>
      <c r="AL234" s="279"/>
      <c r="AM234" s="284"/>
    </row>
    <row r="235" spans="2:39" ht="94.5" customHeight="1">
      <c r="B235" s="145">
        <v>1</v>
      </c>
      <c r="C235" s="146">
        <v>20130880000035</v>
      </c>
      <c r="D235" s="168" t="s">
        <v>328</v>
      </c>
      <c r="E235" s="172" t="s">
        <v>355</v>
      </c>
      <c r="F235" s="159">
        <v>230000000</v>
      </c>
      <c r="G235" s="154" t="s">
        <v>633</v>
      </c>
      <c r="H235" s="147"/>
      <c r="I235" s="147"/>
      <c r="J235" s="147"/>
      <c r="K235" s="147"/>
      <c r="L235" s="147"/>
      <c r="M235" s="147"/>
      <c r="N235" s="147"/>
      <c r="O235" s="147"/>
      <c r="P235" s="264" t="s">
        <v>976</v>
      </c>
      <c r="R235" s="149"/>
      <c r="S235" s="149"/>
      <c r="T235" s="149"/>
      <c r="U235" s="294"/>
      <c r="V235" s="294"/>
      <c r="W235" s="294"/>
      <c r="Y235" s="145"/>
      <c r="Z235" s="147"/>
      <c r="AA235" s="147"/>
      <c r="AB235" s="147"/>
      <c r="AC235" s="147"/>
      <c r="AD235" s="147"/>
      <c r="AE235" s="147"/>
      <c r="AF235" s="147"/>
      <c r="AG235" s="147"/>
      <c r="AH235" s="147"/>
      <c r="AI235" s="147"/>
      <c r="AJ235" s="147"/>
      <c r="AK235" s="147"/>
      <c r="AL235" s="147"/>
      <c r="AM235" s="148"/>
    </row>
    <row r="236" spans="2:39" ht="94.5" customHeight="1">
      <c r="B236" s="145">
        <v>2</v>
      </c>
      <c r="C236" s="66">
        <v>20120880000040</v>
      </c>
      <c r="D236" s="169" t="s">
        <v>453</v>
      </c>
      <c r="E236" s="172" t="s">
        <v>456</v>
      </c>
      <c r="F236" s="159">
        <v>272546010</v>
      </c>
      <c r="G236" s="154" t="s">
        <v>639</v>
      </c>
      <c r="H236" s="147"/>
      <c r="I236" s="147"/>
      <c r="J236" s="147"/>
      <c r="K236" s="147"/>
      <c r="L236" s="147"/>
      <c r="M236" s="147"/>
      <c r="N236" s="147"/>
      <c r="O236" s="147"/>
      <c r="P236" s="283"/>
      <c r="R236" s="149"/>
      <c r="S236" s="149"/>
      <c r="T236" s="149"/>
      <c r="U236" s="294"/>
      <c r="V236" s="294"/>
      <c r="W236" s="294"/>
      <c r="Y236" s="145"/>
      <c r="Z236" s="147"/>
      <c r="AA236" s="147"/>
      <c r="AB236" s="147"/>
      <c r="AC236" s="147"/>
      <c r="AD236" s="147"/>
      <c r="AE236" s="147"/>
      <c r="AF236" s="147"/>
      <c r="AG236" s="147"/>
      <c r="AH236" s="147"/>
      <c r="AI236" s="147"/>
      <c r="AJ236" s="147"/>
      <c r="AK236" s="147"/>
      <c r="AL236" s="147"/>
      <c r="AM236" s="148"/>
    </row>
    <row r="237" spans="2:39" ht="94.5" customHeight="1">
      <c r="B237" s="145">
        <v>3</v>
      </c>
      <c r="C237" s="66">
        <v>20120880000048</v>
      </c>
      <c r="D237" s="169" t="s">
        <v>330</v>
      </c>
      <c r="E237" s="172" t="s">
        <v>358</v>
      </c>
      <c r="F237" s="159">
        <v>150000000</v>
      </c>
      <c r="G237" s="154" t="s">
        <v>633</v>
      </c>
      <c r="H237" s="147"/>
      <c r="I237" s="147"/>
      <c r="J237" s="147"/>
      <c r="K237" s="147"/>
      <c r="L237" s="147"/>
      <c r="M237" s="147"/>
      <c r="N237" s="147"/>
      <c r="O237" s="147"/>
      <c r="P237" s="283"/>
      <c r="R237" s="149"/>
      <c r="S237" s="149"/>
      <c r="T237" s="149"/>
      <c r="U237" s="294"/>
      <c r="V237" s="294"/>
      <c r="W237" s="294"/>
      <c r="Y237" s="145"/>
      <c r="Z237" s="147"/>
      <c r="AA237" s="147"/>
      <c r="AB237" s="147"/>
      <c r="AC237" s="147"/>
      <c r="AD237" s="147"/>
      <c r="AE237" s="147"/>
      <c r="AF237" s="147"/>
      <c r="AG237" s="147"/>
      <c r="AH237" s="147"/>
      <c r="AI237" s="147"/>
      <c r="AJ237" s="147"/>
      <c r="AK237" s="147"/>
      <c r="AL237" s="147"/>
      <c r="AM237" s="148"/>
    </row>
    <row r="238" spans="2:39" ht="94.5" customHeight="1">
      <c r="B238" s="145">
        <v>4</v>
      </c>
      <c r="C238" s="66">
        <v>20130880000039</v>
      </c>
      <c r="D238" s="169" t="s">
        <v>329</v>
      </c>
      <c r="E238" s="172" t="s">
        <v>356</v>
      </c>
      <c r="F238" s="159">
        <v>148667170</v>
      </c>
      <c r="G238" s="154" t="s">
        <v>629</v>
      </c>
      <c r="H238" s="147"/>
      <c r="I238" s="147"/>
      <c r="J238" s="147"/>
      <c r="K238" s="147"/>
      <c r="L238" s="147"/>
      <c r="M238" s="147"/>
      <c r="N238" s="147"/>
      <c r="O238" s="147"/>
      <c r="P238" s="283"/>
      <c r="R238" s="149"/>
      <c r="S238" s="149"/>
      <c r="T238" s="149"/>
      <c r="U238" s="294"/>
      <c r="V238" s="294"/>
      <c r="W238" s="294"/>
      <c r="Y238" s="145"/>
      <c r="Z238" s="147"/>
      <c r="AA238" s="147"/>
      <c r="AB238" s="147"/>
      <c r="AC238" s="147"/>
      <c r="AD238" s="147"/>
      <c r="AE238" s="147"/>
      <c r="AF238" s="147"/>
      <c r="AG238" s="147"/>
      <c r="AH238" s="147"/>
      <c r="AI238" s="147"/>
      <c r="AJ238" s="147"/>
      <c r="AK238" s="147"/>
      <c r="AL238" s="147"/>
      <c r="AM238" s="148"/>
    </row>
    <row r="239" spans="2:39" ht="72">
      <c r="B239" s="145">
        <v>5</v>
      </c>
      <c r="C239" s="66">
        <v>20120880000049</v>
      </c>
      <c r="D239" s="169" t="s">
        <v>325</v>
      </c>
      <c r="E239" s="172" t="s">
        <v>353</v>
      </c>
      <c r="F239" s="159">
        <v>220000000</v>
      </c>
      <c r="G239" s="154" t="s">
        <v>638</v>
      </c>
      <c r="H239" s="154"/>
      <c r="I239" s="18"/>
      <c r="J239" s="18"/>
      <c r="K239" s="18"/>
      <c r="L239" s="18"/>
      <c r="M239" s="18"/>
      <c r="N239" s="18"/>
      <c r="O239" s="18"/>
      <c r="P239" s="283"/>
      <c r="R239" s="256" t="s">
        <v>149</v>
      </c>
      <c r="S239" s="256"/>
      <c r="T239" s="256"/>
      <c r="U239" s="294"/>
      <c r="V239" s="294"/>
      <c r="W239" s="294"/>
      <c r="Y239" s="285">
        <v>1</v>
      </c>
      <c r="Z239" s="280">
        <f>+Z14</f>
        <v>20120239</v>
      </c>
      <c r="AA239" s="280" t="e">
        <f>+AA14</f>
        <v>#REF!</v>
      </c>
      <c r="AB239" s="280" t="str">
        <f>+AB14</f>
        <v>Este proyecto busca la construcción de infraestructura vial en la zona urbana y rural del municipio, en sus diferentes tipologias (placa huella, pavimento rigido y  caminos veredales)</v>
      </c>
      <c r="AC239" s="280" t="str">
        <f>+AH14</f>
        <v>$18.000.000.000</v>
      </c>
      <c r="AD239" s="280" t="str">
        <f>+AI14</f>
        <v>Recursos Propios  $9.000.000.000      SGR  $5.000.000.000     PGN  $4.000.000.000</v>
      </c>
      <c r="AE239" s="163" t="s">
        <v>159</v>
      </c>
      <c r="AF239" s="163" t="s">
        <v>161</v>
      </c>
      <c r="AG239" s="163" t="s">
        <v>162</v>
      </c>
      <c r="AH239" s="163" t="s">
        <v>163</v>
      </c>
      <c r="AI239" s="163">
        <v>12</v>
      </c>
      <c r="AJ239" s="163" t="s">
        <v>164</v>
      </c>
      <c r="AK239" s="163" t="s">
        <v>165</v>
      </c>
      <c r="AL239" s="163" t="s">
        <v>166</v>
      </c>
      <c r="AM239" s="166"/>
    </row>
    <row r="240" spans="2:39" ht="63">
      <c r="B240" s="145">
        <v>6</v>
      </c>
      <c r="C240" s="66">
        <v>20130880000001</v>
      </c>
      <c r="D240" s="169" t="s">
        <v>326</v>
      </c>
      <c r="E240" s="172" t="s">
        <v>958</v>
      </c>
      <c r="F240" s="159">
        <v>138493748</v>
      </c>
      <c r="G240" s="154" t="s">
        <v>639</v>
      </c>
      <c r="H240" s="154"/>
      <c r="I240" s="18"/>
      <c r="J240" s="18"/>
      <c r="K240" s="18"/>
      <c r="L240" s="18"/>
      <c r="M240" s="18"/>
      <c r="N240" s="18"/>
      <c r="O240" s="18"/>
      <c r="P240" s="283"/>
      <c r="R240" s="256" t="s">
        <v>150</v>
      </c>
      <c r="S240" s="256"/>
      <c r="T240" s="256"/>
      <c r="U240" s="294"/>
      <c r="V240" s="294"/>
      <c r="W240" s="294"/>
      <c r="Y240" s="285"/>
      <c r="Z240" s="280"/>
      <c r="AA240" s="280"/>
      <c r="AB240" s="280"/>
      <c r="AC240" s="280"/>
      <c r="AD240" s="280"/>
      <c r="AE240" s="163" t="s">
        <v>160</v>
      </c>
      <c r="AF240" s="163"/>
      <c r="AG240" s="163"/>
      <c r="AH240" s="163"/>
      <c r="AI240" s="163"/>
      <c r="AJ240" s="163"/>
      <c r="AK240" s="163"/>
      <c r="AL240" s="163"/>
      <c r="AM240" s="166"/>
    </row>
    <row r="241" spans="2:39" ht="63" customHeight="1">
      <c r="B241" s="145">
        <v>7</v>
      </c>
      <c r="C241" s="66">
        <v>20140880000020</v>
      </c>
      <c r="D241" s="170" t="s">
        <v>593</v>
      </c>
      <c r="E241" s="172" t="s">
        <v>596</v>
      </c>
      <c r="F241" s="159">
        <v>700576679</v>
      </c>
      <c r="G241" s="154" t="s">
        <v>638</v>
      </c>
      <c r="H241" s="154"/>
      <c r="I241" s="18"/>
      <c r="J241" s="18"/>
      <c r="K241" s="18"/>
      <c r="L241" s="18"/>
      <c r="M241" s="18"/>
      <c r="N241" s="18"/>
      <c r="O241" s="18"/>
      <c r="P241" s="283"/>
      <c r="R241" s="256"/>
      <c r="S241" s="256"/>
      <c r="T241" s="256"/>
      <c r="U241" s="294"/>
      <c r="V241" s="294"/>
      <c r="W241" s="294"/>
      <c r="Y241" s="165"/>
      <c r="Z241" s="163"/>
      <c r="AA241" s="163"/>
      <c r="AB241" s="163"/>
      <c r="AC241" s="163"/>
      <c r="AD241" s="163"/>
      <c r="AE241" s="163"/>
      <c r="AF241" s="163"/>
      <c r="AG241" s="163"/>
      <c r="AH241" s="163"/>
      <c r="AI241" s="163"/>
      <c r="AJ241" s="163"/>
      <c r="AK241" s="163"/>
      <c r="AL241" s="163"/>
      <c r="AM241" s="166"/>
    </row>
    <row r="242" spans="2:39" ht="63" customHeight="1">
      <c r="B242" s="145">
        <v>8</v>
      </c>
      <c r="C242" s="66">
        <v>20120880000093</v>
      </c>
      <c r="D242" s="169" t="s">
        <v>460</v>
      </c>
      <c r="E242" s="172" t="s">
        <v>464</v>
      </c>
      <c r="F242" s="159">
        <v>70000000</v>
      </c>
      <c r="G242" s="154"/>
      <c r="H242" s="154"/>
      <c r="I242" s="18"/>
      <c r="J242" s="18"/>
      <c r="K242" s="18"/>
      <c r="L242" s="18"/>
      <c r="M242" s="18"/>
      <c r="N242" s="18"/>
      <c r="O242" s="18"/>
      <c r="P242" s="283"/>
      <c r="R242" s="256"/>
      <c r="S242" s="256"/>
      <c r="T242" s="256"/>
      <c r="U242" s="294"/>
      <c r="V242" s="294"/>
      <c r="W242" s="294"/>
      <c r="Y242" s="165"/>
      <c r="Z242" s="163"/>
      <c r="AA242" s="163"/>
      <c r="AB242" s="163"/>
      <c r="AC242" s="163"/>
      <c r="AD242" s="163"/>
      <c r="AE242" s="163"/>
      <c r="AF242" s="163"/>
      <c r="AG242" s="163"/>
      <c r="AH242" s="163"/>
      <c r="AI242" s="163"/>
      <c r="AJ242" s="163"/>
      <c r="AK242" s="163"/>
      <c r="AL242" s="163"/>
      <c r="AM242" s="166"/>
    </row>
    <row r="243" spans="2:39" ht="63">
      <c r="B243" s="145">
        <v>9</v>
      </c>
      <c r="C243" s="66">
        <v>20110880000027</v>
      </c>
      <c r="D243" s="170" t="s">
        <v>280</v>
      </c>
      <c r="E243" s="172" t="s">
        <v>429</v>
      </c>
      <c r="F243" s="159">
        <v>310000000</v>
      </c>
      <c r="G243" s="154" t="s">
        <v>629</v>
      </c>
      <c r="H243" s="154"/>
      <c r="I243" s="18"/>
      <c r="J243" s="18"/>
      <c r="K243" s="18"/>
      <c r="L243" s="18"/>
      <c r="M243" s="18"/>
      <c r="N243" s="18"/>
      <c r="O243" s="18"/>
      <c r="P243" s="283"/>
      <c r="R243" s="256"/>
      <c r="S243" s="256"/>
      <c r="T243" s="256"/>
      <c r="U243" s="294"/>
      <c r="V243" s="294"/>
      <c r="W243" s="294"/>
      <c r="Y243" s="165"/>
      <c r="Z243" s="163"/>
      <c r="AA243" s="163"/>
      <c r="AB243" s="163"/>
      <c r="AC243" s="163"/>
      <c r="AD243" s="163"/>
      <c r="AE243" s="163"/>
      <c r="AF243" s="163"/>
      <c r="AG243" s="163"/>
      <c r="AH243" s="163"/>
      <c r="AI243" s="163"/>
      <c r="AJ243" s="163"/>
      <c r="AK243" s="163"/>
      <c r="AL243" s="163"/>
      <c r="AM243" s="166"/>
    </row>
    <row r="244" spans="2:39" ht="63">
      <c r="B244" s="145">
        <v>10</v>
      </c>
      <c r="C244" s="66">
        <v>20120880000042</v>
      </c>
      <c r="D244" s="169" t="s">
        <v>469</v>
      </c>
      <c r="E244" s="172" t="s">
        <v>475</v>
      </c>
      <c r="F244" s="159">
        <v>180000000</v>
      </c>
      <c r="G244" s="154" t="s">
        <v>629</v>
      </c>
      <c r="H244" s="154"/>
      <c r="I244" s="18"/>
      <c r="J244" s="18"/>
      <c r="K244" s="18"/>
      <c r="L244" s="18"/>
      <c r="M244" s="18"/>
      <c r="N244" s="18"/>
      <c r="O244" s="18"/>
      <c r="P244" s="283"/>
      <c r="R244" s="256"/>
      <c r="S244" s="256"/>
      <c r="T244" s="256"/>
      <c r="U244" s="294"/>
      <c r="V244" s="294"/>
      <c r="W244" s="294"/>
      <c r="Y244" s="165"/>
      <c r="Z244" s="163"/>
      <c r="AA244" s="163"/>
      <c r="AB244" s="163"/>
      <c r="AC244" s="163"/>
      <c r="AD244" s="163"/>
      <c r="AE244" s="163"/>
      <c r="AF244" s="163"/>
      <c r="AG244" s="163"/>
      <c r="AH244" s="163"/>
      <c r="AI244" s="163"/>
      <c r="AJ244" s="163"/>
      <c r="AK244" s="163"/>
      <c r="AL244" s="163"/>
      <c r="AM244" s="166"/>
    </row>
    <row r="245" spans="2:39" ht="63">
      <c r="B245" s="145">
        <v>11</v>
      </c>
      <c r="C245" s="66">
        <v>20120880000043</v>
      </c>
      <c r="D245" s="169" t="s">
        <v>472</v>
      </c>
      <c r="E245" s="172" t="s">
        <v>478</v>
      </c>
      <c r="F245" s="159">
        <v>500000000</v>
      </c>
      <c r="G245" s="154" t="s">
        <v>629</v>
      </c>
      <c r="H245" s="154"/>
      <c r="I245" s="18"/>
      <c r="J245" s="18"/>
      <c r="K245" s="18"/>
      <c r="L245" s="18"/>
      <c r="M245" s="18"/>
      <c r="N245" s="18"/>
      <c r="O245" s="18"/>
      <c r="P245" s="283"/>
      <c r="R245" s="256"/>
      <c r="S245" s="256"/>
      <c r="T245" s="256"/>
      <c r="U245" s="294"/>
      <c r="V245" s="294"/>
      <c r="W245" s="294"/>
      <c r="Y245" s="165"/>
      <c r="Z245" s="163"/>
      <c r="AA245" s="163"/>
      <c r="AB245" s="163"/>
      <c r="AC245" s="163"/>
      <c r="AD245" s="163"/>
      <c r="AE245" s="163"/>
      <c r="AF245" s="163"/>
      <c r="AG245" s="163"/>
      <c r="AH245" s="163"/>
      <c r="AI245" s="163"/>
      <c r="AJ245" s="163"/>
      <c r="AK245" s="163"/>
      <c r="AL245" s="163"/>
      <c r="AM245" s="166"/>
    </row>
    <row r="246" spans="2:39" ht="63" customHeight="1">
      <c r="B246" s="145">
        <v>12</v>
      </c>
      <c r="C246" s="66">
        <v>20120880000045</v>
      </c>
      <c r="D246" s="169" t="s">
        <v>470</v>
      </c>
      <c r="E246" s="172" t="s">
        <v>476</v>
      </c>
      <c r="F246" s="159">
        <v>500000000</v>
      </c>
      <c r="G246" s="154" t="s">
        <v>629</v>
      </c>
      <c r="H246" s="154"/>
      <c r="I246" s="18"/>
      <c r="J246" s="18"/>
      <c r="K246" s="18"/>
      <c r="L246" s="18"/>
      <c r="M246" s="18"/>
      <c r="N246" s="18"/>
      <c r="O246" s="18"/>
      <c r="P246" s="283"/>
      <c r="R246" s="256"/>
      <c r="S246" s="256"/>
      <c r="T246" s="256"/>
      <c r="U246" s="294"/>
      <c r="V246" s="294"/>
      <c r="W246" s="294"/>
      <c r="Y246" s="165"/>
      <c r="Z246" s="163"/>
      <c r="AA246" s="163"/>
      <c r="AB246" s="163"/>
      <c r="AC246" s="163"/>
      <c r="AD246" s="163"/>
      <c r="AE246" s="163"/>
      <c r="AF246" s="163"/>
      <c r="AG246" s="163"/>
      <c r="AH246" s="163"/>
      <c r="AI246" s="163"/>
      <c r="AJ246" s="163"/>
      <c r="AK246" s="163"/>
      <c r="AL246" s="163"/>
      <c r="AM246" s="166"/>
    </row>
    <row r="247" spans="2:39" ht="63">
      <c r="B247" s="145">
        <v>13</v>
      </c>
      <c r="C247" s="66">
        <v>20120880000044</v>
      </c>
      <c r="D247" s="169" t="s">
        <v>471</v>
      </c>
      <c r="E247" s="172" t="s">
        <v>477</v>
      </c>
      <c r="F247" s="159">
        <v>900000000</v>
      </c>
      <c r="G247" s="154" t="s">
        <v>629</v>
      </c>
      <c r="H247" s="154"/>
      <c r="I247" s="18"/>
      <c r="J247" s="18"/>
      <c r="K247" s="18"/>
      <c r="L247" s="18"/>
      <c r="M247" s="18"/>
      <c r="N247" s="18"/>
      <c r="O247" s="18"/>
      <c r="P247" s="283"/>
      <c r="R247" s="256"/>
      <c r="S247" s="256"/>
      <c r="T247" s="256"/>
      <c r="U247" s="294"/>
      <c r="V247" s="294"/>
      <c r="W247" s="294"/>
      <c r="Y247" s="165"/>
      <c r="Z247" s="163"/>
      <c r="AA247" s="163"/>
      <c r="AB247" s="163"/>
      <c r="AC247" s="163"/>
      <c r="AD247" s="163"/>
      <c r="AE247" s="163"/>
      <c r="AF247" s="163"/>
      <c r="AG247" s="163"/>
      <c r="AH247" s="163"/>
      <c r="AI247" s="163"/>
      <c r="AJ247" s="163"/>
      <c r="AK247" s="163"/>
      <c r="AL247" s="163"/>
      <c r="AM247" s="166"/>
    </row>
    <row r="248" spans="2:39" ht="63" customHeight="1">
      <c r="B248" s="145">
        <v>14</v>
      </c>
      <c r="C248" s="66">
        <v>20120880000047</v>
      </c>
      <c r="D248" s="169" t="s">
        <v>468</v>
      </c>
      <c r="E248" s="172" t="s">
        <v>474</v>
      </c>
      <c r="F248" s="159">
        <v>80000000</v>
      </c>
      <c r="G248" s="154" t="s">
        <v>629</v>
      </c>
      <c r="H248" s="154"/>
      <c r="I248" s="18"/>
      <c r="J248" s="18"/>
      <c r="K248" s="18"/>
      <c r="L248" s="18"/>
      <c r="M248" s="18"/>
      <c r="N248" s="18"/>
      <c r="O248" s="18"/>
      <c r="P248" s="283"/>
      <c r="R248" s="256"/>
      <c r="S248" s="256"/>
      <c r="T248" s="256"/>
      <c r="U248" s="294"/>
      <c r="V248" s="294"/>
      <c r="W248" s="294"/>
      <c r="Y248" s="165"/>
      <c r="Z248" s="163"/>
      <c r="AA248" s="163"/>
      <c r="AB248" s="163"/>
      <c r="AC248" s="163"/>
      <c r="AD248" s="163"/>
      <c r="AE248" s="163"/>
      <c r="AF248" s="163"/>
      <c r="AG248" s="163"/>
      <c r="AH248" s="163"/>
      <c r="AI248" s="163"/>
      <c r="AJ248" s="163"/>
      <c r="AK248" s="163"/>
      <c r="AL248" s="163"/>
      <c r="AM248" s="166"/>
    </row>
    <row r="249" spans="2:39" ht="63">
      <c r="B249" s="145">
        <v>15</v>
      </c>
      <c r="C249" s="66">
        <v>20130880000045</v>
      </c>
      <c r="D249" s="170" t="s">
        <v>598</v>
      </c>
      <c r="E249" s="172" t="s">
        <v>600</v>
      </c>
      <c r="F249" s="159">
        <v>295000000</v>
      </c>
      <c r="G249" s="154" t="s">
        <v>629</v>
      </c>
      <c r="H249" s="154"/>
      <c r="I249" s="18"/>
      <c r="J249" s="18"/>
      <c r="K249" s="18"/>
      <c r="L249" s="18"/>
      <c r="M249" s="18"/>
      <c r="N249" s="18"/>
      <c r="O249" s="18"/>
      <c r="P249" s="283"/>
      <c r="R249" s="256"/>
      <c r="S249" s="256"/>
      <c r="T249" s="256"/>
      <c r="U249" s="294"/>
      <c r="V249" s="294"/>
      <c r="W249" s="294"/>
      <c r="Y249" s="165"/>
      <c r="Z249" s="163"/>
      <c r="AA249" s="163"/>
      <c r="AB249" s="163"/>
      <c r="AC249" s="163"/>
      <c r="AD249" s="163"/>
      <c r="AE249" s="163"/>
      <c r="AF249" s="163"/>
      <c r="AG249" s="163"/>
      <c r="AH249" s="163"/>
      <c r="AI249" s="163"/>
      <c r="AJ249" s="163"/>
      <c r="AK249" s="163"/>
      <c r="AL249" s="163"/>
      <c r="AM249" s="166"/>
    </row>
    <row r="250" spans="2:39" ht="78.75">
      <c r="B250" s="145">
        <v>16</v>
      </c>
      <c r="C250" s="66">
        <v>20120880000070</v>
      </c>
      <c r="D250" s="170" t="s">
        <v>407</v>
      </c>
      <c r="E250" s="172" t="s">
        <v>599</v>
      </c>
      <c r="F250" s="159">
        <v>234400000</v>
      </c>
      <c r="G250" s="154" t="s">
        <v>639</v>
      </c>
      <c r="H250" s="154"/>
      <c r="I250" s="18"/>
      <c r="J250" s="18"/>
      <c r="K250" s="18"/>
      <c r="L250" s="18"/>
      <c r="M250" s="18"/>
      <c r="N250" s="18"/>
      <c r="O250" s="18"/>
      <c r="P250" s="283"/>
      <c r="R250" s="256"/>
      <c r="S250" s="256"/>
      <c r="T250" s="256"/>
      <c r="U250" s="294"/>
      <c r="V250" s="294"/>
      <c r="W250" s="294"/>
      <c r="Y250" s="165"/>
      <c r="Z250" s="163"/>
      <c r="AA250" s="163"/>
      <c r="AB250" s="163"/>
      <c r="AC250" s="163"/>
      <c r="AD250" s="163"/>
      <c r="AE250" s="163"/>
      <c r="AF250" s="163"/>
      <c r="AG250" s="163"/>
      <c r="AH250" s="163"/>
      <c r="AI250" s="163"/>
      <c r="AJ250" s="163"/>
      <c r="AK250" s="163"/>
      <c r="AL250" s="163"/>
      <c r="AM250" s="166"/>
    </row>
    <row r="251" spans="2:39" ht="63" customHeight="1">
      <c r="B251" s="145">
        <v>17</v>
      </c>
      <c r="C251" s="66">
        <v>20120880000083</v>
      </c>
      <c r="D251" s="169" t="s">
        <v>480</v>
      </c>
      <c r="E251" s="172" t="s">
        <v>486</v>
      </c>
      <c r="F251" s="159">
        <v>150000000</v>
      </c>
      <c r="G251" s="154" t="s">
        <v>639</v>
      </c>
      <c r="H251" s="154"/>
      <c r="I251" s="18"/>
      <c r="J251" s="18"/>
      <c r="K251" s="18"/>
      <c r="L251" s="18"/>
      <c r="M251" s="18"/>
      <c r="N251" s="18"/>
      <c r="O251" s="18"/>
      <c r="P251" s="283"/>
      <c r="R251" s="256"/>
      <c r="S251" s="256"/>
      <c r="T251" s="256"/>
      <c r="U251" s="294"/>
      <c r="V251" s="294"/>
      <c r="W251" s="294"/>
      <c r="Y251" s="165"/>
      <c r="Z251" s="163"/>
      <c r="AA251" s="163"/>
      <c r="AB251" s="163"/>
      <c r="AC251" s="163"/>
      <c r="AD251" s="163"/>
      <c r="AE251" s="163"/>
      <c r="AF251" s="163"/>
      <c r="AG251" s="163"/>
      <c r="AH251" s="163"/>
      <c r="AI251" s="163"/>
      <c r="AJ251" s="163"/>
      <c r="AK251" s="163"/>
      <c r="AL251" s="163"/>
      <c r="AM251" s="166"/>
    </row>
    <row r="252" spans="2:39" ht="63" customHeight="1">
      <c r="B252" s="145">
        <v>18</v>
      </c>
      <c r="C252" s="66">
        <v>20120880000084</v>
      </c>
      <c r="D252" s="169" t="s">
        <v>483</v>
      </c>
      <c r="E252" s="172" t="s">
        <v>488</v>
      </c>
      <c r="F252" s="159">
        <v>300000000</v>
      </c>
      <c r="G252" s="154" t="s">
        <v>629</v>
      </c>
      <c r="H252" s="154"/>
      <c r="I252" s="18"/>
      <c r="J252" s="18"/>
      <c r="K252" s="18"/>
      <c r="L252" s="18"/>
      <c r="M252" s="18"/>
      <c r="N252" s="18"/>
      <c r="O252" s="18"/>
      <c r="P252" s="283"/>
      <c r="R252" s="256"/>
      <c r="S252" s="256"/>
      <c r="T252" s="256"/>
      <c r="U252" s="294"/>
      <c r="V252" s="294"/>
      <c r="W252" s="294"/>
      <c r="Y252" s="165"/>
      <c r="Z252" s="163"/>
      <c r="AA252" s="163"/>
      <c r="AB252" s="163"/>
      <c r="AC252" s="163"/>
      <c r="AD252" s="163"/>
      <c r="AE252" s="163"/>
      <c r="AF252" s="163"/>
      <c r="AG252" s="163"/>
      <c r="AH252" s="163"/>
      <c r="AI252" s="163"/>
      <c r="AJ252" s="163"/>
      <c r="AK252" s="163"/>
      <c r="AL252" s="163"/>
      <c r="AM252" s="166"/>
    </row>
    <row r="253" spans="2:39" ht="63" customHeight="1">
      <c r="B253" s="145">
        <v>19</v>
      </c>
      <c r="C253" s="66">
        <v>20120880000085</v>
      </c>
      <c r="D253" s="169" t="s">
        <v>479</v>
      </c>
      <c r="E253" s="172" t="s">
        <v>485</v>
      </c>
      <c r="F253" s="159">
        <v>140000000</v>
      </c>
      <c r="G253" s="154" t="s">
        <v>629</v>
      </c>
      <c r="H253" s="154"/>
      <c r="I253" s="18"/>
      <c r="J253" s="18"/>
      <c r="K253" s="18"/>
      <c r="L253" s="18"/>
      <c r="M253" s="18"/>
      <c r="N253" s="18"/>
      <c r="O253" s="18"/>
      <c r="P253" s="283"/>
      <c r="R253" s="256"/>
      <c r="S253" s="256"/>
      <c r="T253" s="256"/>
      <c r="U253" s="294"/>
      <c r="V253" s="294"/>
      <c r="W253" s="294"/>
      <c r="Y253" s="165"/>
      <c r="Z253" s="163"/>
      <c r="AA253" s="163"/>
      <c r="AB253" s="163"/>
      <c r="AC253" s="163"/>
      <c r="AD253" s="163"/>
      <c r="AE253" s="163"/>
      <c r="AF253" s="163"/>
      <c r="AG253" s="163"/>
      <c r="AH253" s="163"/>
      <c r="AI253" s="163"/>
      <c r="AJ253" s="163"/>
      <c r="AK253" s="163"/>
      <c r="AL253" s="163"/>
      <c r="AM253" s="166"/>
    </row>
    <row r="254" spans="2:39" ht="63" customHeight="1">
      <c r="B254" s="145">
        <v>20</v>
      </c>
      <c r="C254" s="66">
        <v>20130880000051</v>
      </c>
      <c r="D254" s="169" t="s">
        <v>489</v>
      </c>
      <c r="E254" s="172" t="s">
        <v>490</v>
      </c>
      <c r="F254" s="159">
        <v>600000000</v>
      </c>
      <c r="G254" s="154" t="s">
        <v>629</v>
      </c>
      <c r="H254" s="154"/>
      <c r="I254" s="18"/>
      <c r="J254" s="18"/>
      <c r="K254" s="18"/>
      <c r="L254" s="18"/>
      <c r="M254" s="18"/>
      <c r="N254" s="18"/>
      <c r="O254" s="18"/>
      <c r="P254" s="283"/>
      <c r="R254" s="256"/>
      <c r="S254" s="256"/>
      <c r="T254" s="256"/>
      <c r="U254" s="294"/>
      <c r="V254" s="294"/>
      <c r="W254" s="294"/>
      <c r="Y254" s="165"/>
      <c r="Z254" s="163"/>
      <c r="AA254" s="163"/>
      <c r="AB254" s="163"/>
      <c r="AC254" s="163"/>
      <c r="AD254" s="163"/>
      <c r="AE254" s="163"/>
      <c r="AF254" s="163"/>
      <c r="AG254" s="163"/>
      <c r="AH254" s="163"/>
      <c r="AI254" s="163"/>
      <c r="AJ254" s="163"/>
      <c r="AK254" s="163"/>
      <c r="AL254" s="163"/>
      <c r="AM254" s="166"/>
    </row>
    <row r="255" spans="2:39" ht="63" customHeight="1">
      <c r="B255" s="145">
        <v>21</v>
      </c>
      <c r="C255" s="66">
        <v>20110880000017</v>
      </c>
      <c r="D255" s="170" t="s">
        <v>227</v>
      </c>
      <c r="E255" s="172" t="s">
        <v>373</v>
      </c>
      <c r="F255" s="159">
        <v>437890550</v>
      </c>
      <c r="G255" s="154" t="s">
        <v>629</v>
      </c>
      <c r="H255" s="154"/>
      <c r="I255" s="18"/>
      <c r="J255" s="18"/>
      <c r="K255" s="18"/>
      <c r="L255" s="18"/>
      <c r="M255" s="18"/>
      <c r="N255" s="18"/>
      <c r="O255" s="18"/>
      <c r="P255" s="283"/>
      <c r="R255" s="256"/>
      <c r="S255" s="256"/>
      <c r="T255" s="256"/>
      <c r="U255" s="294"/>
      <c r="V255" s="294"/>
      <c r="W255" s="294"/>
      <c r="Y255" s="165"/>
      <c r="Z255" s="163"/>
      <c r="AA255" s="163"/>
      <c r="AB255" s="163"/>
      <c r="AC255" s="163"/>
      <c r="AD255" s="163"/>
      <c r="AE255" s="163"/>
      <c r="AF255" s="163"/>
      <c r="AG255" s="163"/>
      <c r="AH255" s="163"/>
      <c r="AI255" s="163"/>
      <c r="AJ255" s="163"/>
      <c r="AK255" s="163"/>
      <c r="AL255" s="163"/>
      <c r="AM255" s="166"/>
    </row>
    <row r="256" spans="2:39" ht="63" customHeight="1">
      <c r="B256" s="145">
        <v>22</v>
      </c>
      <c r="C256" s="66">
        <v>20130880000006</v>
      </c>
      <c r="D256" s="169" t="s">
        <v>491</v>
      </c>
      <c r="E256" s="172" t="s">
        <v>492</v>
      </c>
      <c r="F256" s="159">
        <v>80000000</v>
      </c>
      <c r="G256" s="154" t="s">
        <v>629</v>
      </c>
      <c r="H256" s="154"/>
      <c r="I256" s="18"/>
      <c r="J256" s="18"/>
      <c r="K256" s="18"/>
      <c r="L256" s="18"/>
      <c r="M256" s="18"/>
      <c r="N256" s="18"/>
      <c r="O256" s="18"/>
      <c r="P256" s="283"/>
      <c r="R256" s="256"/>
      <c r="S256" s="256"/>
      <c r="T256" s="256"/>
      <c r="U256" s="294"/>
      <c r="V256" s="294"/>
      <c r="W256" s="294"/>
      <c r="Y256" s="165"/>
      <c r="Z256" s="163"/>
      <c r="AA256" s="163"/>
      <c r="AB256" s="163"/>
      <c r="AC256" s="163"/>
      <c r="AD256" s="163"/>
      <c r="AE256" s="163"/>
      <c r="AF256" s="163"/>
      <c r="AG256" s="163"/>
      <c r="AH256" s="163"/>
      <c r="AI256" s="163"/>
      <c r="AJ256" s="163"/>
      <c r="AK256" s="163"/>
      <c r="AL256" s="163"/>
      <c r="AM256" s="166"/>
    </row>
    <row r="257" spans="2:39" ht="78.75">
      <c r="B257" s="145">
        <v>23</v>
      </c>
      <c r="C257" s="66">
        <v>20130880000042</v>
      </c>
      <c r="D257" s="169" t="s">
        <v>495</v>
      </c>
      <c r="E257" s="172" t="s">
        <v>499</v>
      </c>
      <c r="F257" s="159">
        <v>900000000</v>
      </c>
      <c r="G257" s="154" t="s">
        <v>629</v>
      </c>
      <c r="H257" s="154"/>
      <c r="I257" s="18"/>
      <c r="J257" s="18"/>
      <c r="K257" s="18"/>
      <c r="L257" s="18"/>
      <c r="M257" s="18"/>
      <c r="N257" s="18"/>
      <c r="O257" s="18"/>
      <c r="P257" s="283"/>
      <c r="R257" s="256"/>
      <c r="S257" s="256"/>
      <c r="T257" s="256"/>
      <c r="U257" s="294"/>
      <c r="V257" s="294"/>
      <c r="W257" s="294"/>
      <c r="Y257" s="165"/>
      <c r="Z257" s="163"/>
      <c r="AA257" s="163"/>
      <c r="AB257" s="163"/>
      <c r="AC257" s="163"/>
      <c r="AD257" s="163"/>
      <c r="AE257" s="163"/>
      <c r="AF257" s="163"/>
      <c r="AG257" s="163"/>
      <c r="AH257" s="163"/>
      <c r="AI257" s="163"/>
      <c r="AJ257" s="163"/>
      <c r="AK257" s="163"/>
      <c r="AL257" s="163"/>
      <c r="AM257" s="166"/>
    </row>
    <row r="258" spans="2:39" ht="63" customHeight="1">
      <c r="B258" s="145">
        <v>24</v>
      </c>
      <c r="C258" s="63">
        <v>20120880000107</v>
      </c>
      <c r="D258" s="170" t="s">
        <v>605</v>
      </c>
      <c r="E258" s="172" t="s">
        <v>606</v>
      </c>
      <c r="F258" s="159">
        <v>1811653000</v>
      </c>
      <c r="G258" s="154" t="s">
        <v>629</v>
      </c>
      <c r="H258" s="154"/>
      <c r="I258" s="18"/>
      <c r="J258" s="18"/>
      <c r="K258" s="18"/>
      <c r="L258" s="18"/>
      <c r="M258" s="18"/>
      <c r="N258" s="18"/>
      <c r="O258" s="18"/>
      <c r="P258" s="283"/>
      <c r="R258" s="256"/>
      <c r="S258" s="256"/>
      <c r="T258" s="256"/>
      <c r="U258" s="294"/>
      <c r="V258" s="294"/>
      <c r="W258" s="294"/>
      <c r="Y258" s="165"/>
      <c r="Z258" s="163"/>
      <c r="AA258" s="163"/>
      <c r="AB258" s="163"/>
      <c r="AC258" s="163"/>
      <c r="AD258" s="163"/>
      <c r="AE258" s="163"/>
      <c r="AF258" s="163"/>
      <c r="AG258" s="163"/>
      <c r="AH258" s="163"/>
      <c r="AI258" s="163"/>
      <c r="AJ258" s="163"/>
      <c r="AK258" s="163"/>
      <c r="AL258" s="163"/>
      <c r="AM258" s="166"/>
    </row>
    <row r="259" spans="2:39" ht="63">
      <c r="B259" s="145">
        <v>25</v>
      </c>
      <c r="C259" s="66">
        <v>20120880000033</v>
      </c>
      <c r="D259" s="169" t="s">
        <v>503</v>
      </c>
      <c r="E259" s="172" t="s">
        <v>510</v>
      </c>
      <c r="F259" s="159">
        <v>100000000</v>
      </c>
      <c r="G259" s="154" t="s">
        <v>629</v>
      </c>
      <c r="H259" s="154"/>
      <c r="I259" s="18"/>
      <c r="J259" s="18"/>
      <c r="K259" s="18"/>
      <c r="L259" s="18"/>
      <c r="M259" s="18"/>
      <c r="N259" s="18"/>
      <c r="O259" s="18"/>
      <c r="P259" s="283"/>
      <c r="R259" s="256"/>
      <c r="S259" s="256"/>
      <c r="T259" s="256"/>
      <c r="U259" s="294"/>
      <c r="V259" s="294"/>
      <c r="W259" s="294"/>
      <c r="Y259" s="165"/>
      <c r="Z259" s="163"/>
      <c r="AA259" s="163"/>
      <c r="AB259" s="163"/>
      <c r="AC259" s="163"/>
      <c r="AD259" s="163"/>
      <c r="AE259" s="163"/>
      <c r="AF259" s="163"/>
      <c r="AG259" s="163"/>
      <c r="AH259" s="163"/>
      <c r="AI259" s="163"/>
      <c r="AJ259" s="163"/>
      <c r="AK259" s="163"/>
      <c r="AL259" s="163"/>
      <c r="AM259" s="166"/>
    </row>
    <row r="260" spans="2:39" ht="63" customHeight="1">
      <c r="B260" s="145">
        <v>26</v>
      </c>
      <c r="C260" s="66">
        <v>20120880000111</v>
      </c>
      <c r="D260" s="169" t="s">
        <v>505</v>
      </c>
      <c r="E260" s="172" t="s">
        <v>512</v>
      </c>
      <c r="F260" s="159">
        <v>100000000</v>
      </c>
      <c r="G260" s="154" t="s">
        <v>629</v>
      </c>
      <c r="H260" s="154"/>
      <c r="I260" s="18"/>
      <c r="J260" s="18"/>
      <c r="K260" s="18"/>
      <c r="L260" s="18"/>
      <c r="M260" s="18"/>
      <c r="N260" s="18"/>
      <c r="O260" s="18"/>
      <c r="P260" s="283"/>
      <c r="R260" s="256"/>
      <c r="S260" s="256"/>
      <c r="T260" s="256"/>
      <c r="U260" s="294"/>
      <c r="V260" s="294"/>
      <c r="W260" s="294"/>
      <c r="Y260" s="165"/>
      <c r="Z260" s="163"/>
      <c r="AA260" s="163"/>
      <c r="AB260" s="163"/>
      <c r="AC260" s="163"/>
      <c r="AD260" s="163"/>
      <c r="AE260" s="163"/>
      <c r="AF260" s="163"/>
      <c r="AG260" s="163"/>
      <c r="AH260" s="163"/>
      <c r="AI260" s="163"/>
      <c r="AJ260" s="163"/>
      <c r="AK260" s="163"/>
      <c r="AL260" s="163"/>
      <c r="AM260" s="166"/>
    </row>
    <row r="261" spans="2:39" ht="78.75">
      <c r="B261" s="145">
        <v>27</v>
      </c>
      <c r="C261" s="66">
        <v>20120880000035</v>
      </c>
      <c r="D261" s="169" t="s">
        <v>502</v>
      </c>
      <c r="E261" s="172" t="s">
        <v>509</v>
      </c>
      <c r="F261" s="159">
        <v>50000000</v>
      </c>
      <c r="G261" s="154" t="s">
        <v>629</v>
      </c>
      <c r="H261" s="154"/>
      <c r="I261" s="18"/>
      <c r="J261" s="18"/>
      <c r="K261" s="18"/>
      <c r="L261" s="18"/>
      <c r="M261" s="18"/>
      <c r="N261" s="18"/>
      <c r="O261" s="18"/>
      <c r="P261" s="283"/>
      <c r="R261" s="256"/>
      <c r="S261" s="256"/>
      <c r="T261" s="256"/>
      <c r="U261" s="294"/>
      <c r="V261" s="294"/>
      <c r="W261" s="294"/>
      <c r="Y261" s="165"/>
      <c r="Z261" s="163"/>
      <c r="AA261" s="163"/>
      <c r="AB261" s="163"/>
      <c r="AC261" s="163"/>
      <c r="AD261" s="163"/>
      <c r="AE261" s="163"/>
      <c r="AF261" s="163"/>
      <c r="AG261" s="163"/>
      <c r="AH261" s="163"/>
      <c r="AI261" s="163"/>
      <c r="AJ261" s="163"/>
      <c r="AK261" s="163"/>
      <c r="AL261" s="163"/>
      <c r="AM261" s="166"/>
    </row>
    <row r="262" spans="2:39" ht="31.5">
      <c r="B262" s="145">
        <v>28</v>
      </c>
      <c r="C262" s="66">
        <v>20120880000034</v>
      </c>
      <c r="D262" s="169" t="s">
        <v>506</v>
      </c>
      <c r="E262" s="172" t="s">
        <v>513</v>
      </c>
      <c r="F262" s="159">
        <v>100000000</v>
      </c>
      <c r="G262" s="154" t="s">
        <v>629</v>
      </c>
      <c r="H262" s="154"/>
      <c r="I262" s="18"/>
      <c r="J262" s="18"/>
      <c r="K262" s="18"/>
      <c r="L262" s="18"/>
      <c r="M262" s="18"/>
      <c r="N262" s="18"/>
      <c r="O262" s="18"/>
      <c r="P262" s="283"/>
      <c r="R262" s="256"/>
      <c r="S262" s="256"/>
      <c r="T262" s="256"/>
      <c r="U262" s="294"/>
      <c r="V262" s="294"/>
      <c r="W262" s="294"/>
      <c r="Y262" s="165"/>
      <c r="Z262" s="163"/>
      <c r="AA262" s="163"/>
      <c r="AB262" s="163"/>
      <c r="AC262" s="163"/>
      <c r="AD262" s="163"/>
      <c r="AE262" s="163"/>
      <c r="AF262" s="163"/>
      <c r="AG262" s="163"/>
      <c r="AH262" s="163"/>
      <c r="AI262" s="163"/>
      <c r="AJ262" s="163"/>
      <c r="AK262" s="163"/>
      <c r="AL262" s="163"/>
      <c r="AM262" s="166"/>
    </row>
    <row r="263" spans="2:39" ht="31.5">
      <c r="B263" s="145">
        <v>29</v>
      </c>
      <c r="C263" s="66">
        <v>20120880000110</v>
      </c>
      <c r="D263" s="169" t="s">
        <v>500</v>
      </c>
      <c r="E263" s="172" t="s">
        <v>507</v>
      </c>
      <c r="F263" s="159">
        <v>100000000</v>
      </c>
      <c r="G263" s="154" t="s">
        <v>629</v>
      </c>
      <c r="H263" s="154"/>
      <c r="I263" s="18"/>
      <c r="J263" s="18"/>
      <c r="K263" s="18"/>
      <c r="L263" s="18"/>
      <c r="M263" s="18"/>
      <c r="N263" s="18"/>
      <c r="O263" s="18"/>
      <c r="P263" s="283"/>
      <c r="R263" s="256"/>
      <c r="S263" s="256"/>
      <c r="T263" s="256"/>
      <c r="U263" s="294"/>
      <c r="V263" s="294"/>
      <c r="W263" s="294"/>
      <c r="Y263" s="165"/>
      <c r="Z263" s="163"/>
      <c r="AA263" s="163"/>
      <c r="AB263" s="163"/>
      <c r="AC263" s="163"/>
      <c r="AD263" s="163"/>
      <c r="AE263" s="163"/>
      <c r="AF263" s="163"/>
      <c r="AG263" s="163"/>
      <c r="AH263" s="163"/>
      <c r="AI263" s="163"/>
      <c r="AJ263" s="163"/>
      <c r="AK263" s="163"/>
      <c r="AL263" s="163"/>
      <c r="AM263" s="166"/>
    </row>
    <row r="264" spans="2:39" ht="63">
      <c r="B264" s="145">
        <v>30</v>
      </c>
      <c r="C264" s="66">
        <v>20130880000013</v>
      </c>
      <c r="D264" s="169" t="s">
        <v>545</v>
      </c>
      <c r="E264" s="172" t="s">
        <v>546</v>
      </c>
      <c r="F264" s="159">
        <v>2000000000</v>
      </c>
      <c r="G264" s="154" t="s">
        <v>629</v>
      </c>
      <c r="H264" s="154"/>
      <c r="I264" s="18"/>
      <c r="J264" s="18"/>
      <c r="K264" s="18"/>
      <c r="L264" s="18"/>
      <c r="M264" s="18"/>
      <c r="N264" s="18"/>
      <c r="O264" s="18"/>
      <c r="P264" s="283"/>
      <c r="R264" s="256"/>
      <c r="S264" s="256"/>
      <c r="T264" s="256"/>
      <c r="U264" s="294"/>
      <c r="V264" s="294"/>
      <c r="W264" s="294"/>
      <c r="Y264" s="165"/>
      <c r="Z264" s="163"/>
      <c r="AA264" s="163"/>
      <c r="AB264" s="163"/>
      <c r="AC264" s="163"/>
      <c r="AD264" s="163"/>
      <c r="AE264" s="163"/>
      <c r="AF264" s="163"/>
      <c r="AG264" s="163"/>
      <c r="AH264" s="163"/>
      <c r="AI264" s="163"/>
      <c r="AJ264" s="163"/>
      <c r="AK264" s="163"/>
      <c r="AL264" s="163"/>
      <c r="AM264" s="166"/>
    </row>
    <row r="265" spans="2:39" ht="47.25">
      <c r="B265" s="145">
        <v>31</v>
      </c>
      <c r="C265" s="66">
        <v>20120880000065</v>
      </c>
      <c r="D265" s="169" t="s">
        <v>522</v>
      </c>
      <c r="E265" s="172" t="s">
        <v>530</v>
      </c>
      <c r="F265" s="159">
        <v>2677390982</v>
      </c>
      <c r="G265" s="154" t="s">
        <v>633</v>
      </c>
      <c r="H265" s="154"/>
      <c r="I265" s="18"/>
      <c r="J265" s="18"/>
      <c r="K265" s="18"/>
      <c r="L265" s="18"/>
      <c r="M265" s="18"/>
      <c r="N265" s="18"/>
      <c r="O265" s="18"/>
      <c r="P265" s="283"/>
      <c r="R265" s="256"/>
      <c r="S265" s="256"/>
      <c r="T265" s="256"/>
      <c r="U265" s="294"/>
      <c r="V265" s="294"/>
      <c r="W265" s="294"/>
      <c r="Y265" s="165"/>
      <c r="Z265" s="163"/>
      <c r="AA265" s="163"/>
      <c r="AB265" s="163"/>
      <c r="AC265" s="163"/>
      <c r="AD265" s="163"/>
      <c r="AE265" s="163"/>
      <c r="AF265" s="163"/>
      <c r="AG265" s="163"/>
      <c r="AH265" s="163"/>
      <c r="AI265" s="163"/>
      <c r="AJ265" s="163"/>
      <c r="AK265" s="163"/>
      <c r="AL265" s="163"/>
      <c r="AM265" s="166"/>
    </row>
    <row r="266" spans="2:39" ht="47.25">
      <c r="B266" s="145">
        <v>32</v>
      </c>
      <c r="C266" s="63">
        <v>20100880000048</v>
      </c>
      <c r="D266" s="170" t="s">
        <v>603</v>
      </c>
      <c r="E266" s="172" t="s">
        <v>607</v>
      </c>
      <c r="F266" s="159">
        <v>2500000000</v>
      </c>
      <c r="G266" s="154" t="s">
        <v>652</v>
      </c>
      <c r="H266" s="154"/>
      <c r="I266" s="18"/>
      <c r="J266" s="18"/>
      <c r="K266" s="18"/>
      <c r="L266" s="18"/>
      <c r="M266" s="18"/>
      <c r="N266" s="18"/>
      <c r="O266" s="18"/>
      <c r="P266" s="283"/>
      <c r="R266" s="256"/>
      <c r="S266" s="256"/>
      <c r="T266" s="256"/>
      <c r="U266" s="294"/>
      <c r="V266" s="294"/>
      <c r="W266" s="294"/>
      <c r="Y266" s="165"/>
      <c r="Z266" s="163"/>
      <c r="AA266" s="163"/>
      <c r="AB266" s="163"/>
      <c r="AC266" s="163"/>
      <c r="AD266" s="163"/>
      <c r="AE266" s="163"/>
      <c r="AF266" s="163"/>
      <c r="AG266" s="163"/>
      <c r="AH266" s="163"/>
      <c r="AI266" s="163"/>
      <c r="AJ266" s="163"/>
      <c r="AK266" s="163"/>
      <c r="AL266" s="163"/>
      <c r="AM266" s="166"/>
    </row>
    <row r="267" spans="2:39" ht="63">
      <c r="B267" s="145">
        <v>33</v>
      </c>
      <c r="C267" s="66">
        <v>20120880000018</v>
      </c>
      <c r="D267" s="170" t="s">
        <v>249</v>
      </c>
      <c r="E267" s="172" t="s">
        <v>394</v>
      </c>
      <c r="F267" s="159">
        <v>700000000</v>
      </c>
      <c r="G267" s="154" t="s">
        <v>638</v>
      </c>
      <c r="H267" s="154"/>
      <c r="I267" s="18"/>
      <c r="J267" s="18"/>
      <c r="K267" s="18"/>
      <c r="L267" s="18"/>
      <c r="M267" s="18"/>
      <c r="N267" s="18"/>
      <c r="O267" s="18"/>
      <c r="P267" s="283"/>
      <c r="R267" s="256"/>
      <c r="S267" s="256"/>
      <c r="T267" s="256"/>
      <c r="U267" s="294"/>
      <c r="V267" s="294"/>
      <c r="W267" s="294"/>
      <c r="Y267" s="165"/>
      <c r="Z267" s="163"/>
      <c r="AA267" s="163"/>
      <c r="AB267" s="163"/>
      <c r="AC267" s="163"/>
      <c r="AD267" s="163"/>
      <c r="AE267" s="163"/>
      <c r="AF267" s="163"/>
      <c r="AG267" s="163"/>
      <c r="AH267" s="163"/>
      <c r="AI267" s="163"/>
      <c r="AJ267" s="163"/>
      <c r="AK267" s="163"/>
      <c r="AL267" s="163"/>
      <c r="AM267" s="166"/>
    </row>
    <row r="268" spans="2:39" ht="47.25">
      <c r="B268" s="145">
        <v>34</v>
      </c>
      <c r="C268" s="66">
        <v>20130880000019</v>
      </c>
      <c r="D268" s="169" t="s">
        <v>525</v>
      </c>
      <c r="E268" s="172" t="s">
        <v>534</v>
      </c>
      <c r="F268" s="159">
        <v>35000000000</v>
      </c>
      <c r="G268" s="154" t="s">
        <v>652</v>
      </c>
      <c r="H268" s="154"/>
      <c r="I268" s="18"/>
      <c r="J268" s="18"/>
      <c r="K268" s="18"/>
      <c r="L268" s="18"/>
      <c r="M268" s="18"/>
      <c r="N268" s="18"/>
      <c r="O268" s="18"/>
      <c r="P268" s="283"/>
      <c r="R268" s="256"/>
      <c r="S268" s="256"/>
      <c r="T268" s="256"/>
      <c r="U268" s="294"/>
      <c r="V268" s="294"/>
      <c r="W268" s="294"/>
      <c r="Y268" s="165"/>
      <c r="Z268" s="163"/>
      <c r="AA268" s="163"/>
      <c r="AB268" s="163"/>
      <c r="AC268" s="163"/>
      <c r="AD268" s="163"/>
      <c r="AE268" s="163"/>
      <c r="AF268" s="163"/>
      <c r="AG268" s="163"/>
      <c r="AH268" s="163"/>
      <c r="AI268" s="163"/>
      <c r="AJ268" s="163"/>
      <c r="AK268" s="163"/>
      <c r="AL268" s="163"/>
      <c r="AM268" s="166"/>
    </row>
    <row r="269" spans="2:39" ht="78.75">
      <c r="B269" s="145">
        <v>35</v>
      </c>
      <c r="C269" s="66">
        <v>20110880000038</v>
      </c>
      <c r="D269" s="170" t="s">
        <v>253</v>
      </c>
      <c r="E269" s="172" t="s">
        <v>999</v>
      </c>
      <c r="F269" s="159">
        <v>300000000</v>
      </c>
      <c r="G269" s="154" t="s">
        <v>638</v>
      </c>
      <c r="H269" s="154"/>
      <c r="I269" s="18"/>
      <c r="J269" s="18"/>
      <c r="K269" s="18"/>
      <c r="L269" s="18"/>
      <c r="M269" s="18"/>
      <c r="N269" s="18"/>
      <c r="O269" s="18"/>
      <c r="P269" s="283"/>
      <c r="R269" s="256"/>
      <c r="S269" s="256"/>
      <c r="T269" s="256"/>
      <c r="U269" s="294"/>
      <c r="V269" s="294"/>
      <c r="W269" s="294"/>
      <c r="Y269" s="165"/>
      <c r="Z269" s="163"/>
      <c r="AA269" s="163"/>
      <c r="AB269" s="163"/>
      <c r="AC269" s="163"/>
      <c r="AD269" s="163"/>
      <c r="AE269" s="163"/>
      <c r="AF269" s="163"/>
      <c r="AG269" s="163"/>
      <c r="AH269" s="163"/>
      <c r="AI269" s="163"/>
      <c r="AJ269" s="163"/>
      <c r="AK269" s="163"/>
      <c r="AL269" s="163"/>
      <c r="AM269" s="166"/>
    </row>
    <row r="270" spans="2:39" ht="78.75">
      <c r="B270" s="145">
        <v>36</v>
      </c>
      <c r="C270" s="66">
        <v>20110880000039</v>
      </c>
      <c r="D270" s="169" t="s">
        <v>331</v>
      </c>
      <c r="E270" s="172" t="s">
        <v>359</v>
      </c>
      <c r="F270" s="159">
        <v>60000000</v>
      </c>
      <c r="G270" s="154" t="s">
        <v>629</v>
      </c>
      <c r="H270" s="154"/>
      <c r="I270" s="18"/>
      <c r="J270" s="18"/>
      <c r="K270" s="18"/>
      <c r="L270" s="18"/>
      <c r="M270" s="18"/>
      <c r="N270" s="18"/>
      <c r="O270" s="18"/>
      <c r="P270" s="283"/>
      <c r="R270" s="256"/>
      <c r="S270" s="256"/>
      <c r="T270" s="256"/>
      <c r="U270" s="294"/>
      <c r="V270" s="294"/>
      <c r="W270" s="294"/>
      <c r="Y270" s="165"/>
      <c r="Z270" s="163"/>
      <c r="AA270" s="163"/>
      <c r="AB270" s="163"/>
      <c r="AC270" s="163"/>
      <c r="AD270" s="163"/>
      <c r="AE270" s="163"/>
      <c r="AF270" s="163"/>
      <c r="AG270" s="163"/>
      <c r="AH270" s="163"/>
      <c r="AI270" s="163"/>
      <c r="AJ270" s="163"/>
      <c r="AK270" s="163"/>
      <c r="AL270" s="163"/>
      <c r="AM270" s="166"/>
    </row>
    <row r="271" spans="2:39" ht="78.75">
      <c r="B271" s="145">
        <v>37</v>
      </c>
      <c r="C271" s="66">
        <v>20110880000048</v>
      </c>
      <c r="D271" s="170" t="s">
        <v>254</v>
      </c>
      <c r="E271" s="172" t="s">
        <v>399</v>
      </c>
      <c r="F271" s="159">
        <v>190000000</v>
      </c>
      <c r="G271" s="154" t="s">
        <v>629</v>
      </c>
      <c r="H271" s="154"/>
      <c r="I271" s="18"/>
      <c r="J271" s="18"/>
      <c r="K271" s="18"/>
      <c r="L271" s="18"/>
      <c r="M271" s="18"/>
      <c r="N271" s="18"/>
      <c r="O271" s="18"/>
      <c r="P271" s="283"/>
      <c r="R271" s="256"/>
      <c r="S271" s="256"/>
      <c r="T271" s="256"/>
      <c r="U271" s="294"/>
      <c r="V271" s="294"/>
      <c r="W271" s="294"/>
      <c r="Y271" s="165"/>
      <c r="Z271" s="163"/>
      <c r="AA271" s="163"/>
      <c r="AB271" s="163"/>
      <c r="AC271" s="163"/>
      <c r="AD271" s="163"/>
      <c r="AE271" s="163"/>
      <c r="AF271" s="163"/>
      <c r="AG271" s="163"/>
      <c r="AH271" s="163"/>
      <c r="AI271" s="163"/>
      <c r="AJ271" s="163"/>
      <c r="AK271" s="163"/>
      <c r="AL271" s="163"/>
      <c r="AM271" s="166"/>
    </row>
    <row r="272" spans="2:39" ht="47.25">
      <c r="B272" s="145">
        <v>38</v>
      </c>
      <c r="C272" s="66">
        <v>20120880000097</v>
      </c>
      <c r="D272" s="169" t="s">
        <v>540</v>
      </c>
      <c r="E272" s="172" t="s">
        <v>386</v>
      </c>
      <c r="F272" s="159">
        <v>280000000</v>
      </c>
      <c r="G272" s="154" t="s">
        <v>629</v>
      </c>
      <c r="H272" s="154"/>
      <c r="I272" s="18"/>
      <c r="J272" s="18"/>
      <c r="K272" s="18"/>
      <c r="L272" s="18"/>
      <c r="M272" s="18"/>
      <c r="N272" s="18"/>
      <c r="O272" s="18"/>
      <c r="P272" s="283"/>
      <c r="R272" s="256"/>
      <c r="S272" s="256"/>
      <c r="T272" s="256"/>
      <c r="U272" s="294"/>
      <c r="V272" s="294"/>
      <c r="W272" s="294"/>
      <c r="Y272" s="165"/>
      <c r="Z272" s="163"/>
      <c r="AA272" s="163"/>
      <c r="AB272" s="163"/>
      <c r="AC272" s="163"/>
      <c r="AD272" s="163"/>
      <c r="AE272" s="163"/>
      <c r="AF272" s="163"/>
      <c r="AG272" s="163"/>
      <c r="AH272" s="163"/>
      <c r="AI272" s="163"/>
      <c r="AJ272" s="163"/>
      <c r="AK272" s="163"/>
      <c r="AL272" s="163"/>
      <c r="AM272" s="166"/>
    </row>
    <row r="273" spans="2:39" ht="63">
      <c r="B273" s="145">
        <v>39</v>
      </c>
      <c r="C273" s="66">
        <v>20120880000032</v>
      </c>
      <c r="D273" s="170" t="s">
        <v>256</v>
      </c>
      <c r="E273" s="172" t="s">
        <v>400</v>
      </c>
      <c r="F273" s="159">
        <v>150000000</v>
      </c>
      <c r="G273" s="154" t="s">
        <v>629</v>
      </c>
      <c r="H273" s="154"/>
      <c r="I273" s="18"/>
      <c r="J273" s="18"/>
      <c r="K273" s="18"/>
      <c r="L273" s="18"/>
      <c r="M273" s="18"/>
      <c r="N273" s="18"/>
      <c r="O273" s="18"/>
      <c r="P273" s="283"/>
      <c r="R273" s="256"/>
      <c r="S273" s="256"/>
      <c r="T273" s="256"/>
      <c r="U273" s="294"/>
      <c r="V273" s="294"/>
      <c r="W273" s="294"/>
      <c r="Y273" s="165"/>
      <c r="Z273" s="163"/>
      <c r="AA273" s="163"/>
      <c r="AB273" s="163"/>
      <c r="AC273" s="163"/>
      <c r="AD273" s="163"/>
      <c r="AE273" s="163"/>
      <c r="AF273" s="163"/>
      <c r="AG273" s="163"/>
      <c r="AH273" s="163"/>
      <c r="AI273" s="163"/>
      <c r="AJ273" s="163"/>
      <c r="AK273" s="163"/>
      <c r="AL273" s="163"/>
      <c r="AM273" s="166"/>
    </row>
    <row r="274" spans="2:39" ht="78.75">
      <c r="B274" s="145">
        <v>40</v>
      </c>
      <c r="C274" s="66">
        <v>20120880000092</v>
      </c>
      <c r="D274" s="169" t="s">
        <v>538</v>
      </c>
      <c r="E274" s="172" t="s">
        <v>542</v>
      </c>
      <c r="F274" s="159">
        <v>70000000</v>
      </c>
      <c r="G274" s="154" t="s">
        <v>629</v>
      </c>
      <c r="H274" s="154"/>
      <c r="I274" s="18"/>
      <c r="J274" s="18"/>
      <c r="K274" s="18"/>
      <c r="L274" s="18"/>
      <c r="M274" s="18"/>
      <c r="N274" s="18"/>
      <c r="O274" s="18"/>
      <c r="P274" s="283"/>
      <c r="R274" s="256"/>
      <c r="S274" s="256"/>
      <c r="T274" s="256"/>
      <c r="U274" s="294"/>
      <c r="V274" s="294"/>
      <c r="W274" s="294"/>
      <c r="Y274" s="165"/>
      <c r="Z274" s="163"/>
      <c r="AA274" s="163"/>
      <c r="AB274" s="163"/>
      <c r="AC274" s="163"/>
      <c r="AD274" s="163"/>
      <c r="AE274" s="163"/>
      <c r="AF274" s="163"/>
      <c r="AG274" s="163"/>
      <c r="AH274" s="163"/>
      <c r="AI274" s="163"/>
      <c r="AJ274" s="163"/>
      <c r="AK274" s="163"/>
      <c r="AL274" s="163"/>
      <c r="AM274" s="166"/>
    </row>
    <row r="275" spans="2:39" ht="47.25">
      <c r="B275" s="145">
        <v>41</v>
      </c>
      <c r="C275" s="66">
        <v>20120880000096</v>
      </c>
      <c r="D275" s="169" t="s">
        <v>537</v>
      </c>
      <c r="E275" s="172" t="s">
        <v>575</v>
      </c>
      <c r="F275" s="159">
        <v>100000000</v>
      </c>
      <c r="G275" s="154" t="s">
        <v>629</v>
      </c>
      <c r="H275" s="154"/>
      <c r="I275" s="18"/>
      <c r="J275" s="18"/>
      <c r="K275" s="18"/>
      <c r="L275" s="18"/>
      <c r="M275" s="18"/>
      <c r="N275" s="18"/>
      <c r="O275" s="18"/>
      <c r="P275" s="283"/>
      <c r="R275" s="256"/>
      <c r="S275" s="256"/>
      <c r="T275" s="256"/>
      <c r="U275" s="294"/>
      <c r="V275" s="294"/>
      <c r="W275" s="294"/>
      <c r="Y275" s="165"/>
      <c r="Z275" s="163"/>
      <c r="AA275" s="163"/>
      <c r="AB275" s="163"/>
      <c r="AC275" s="163"/>
      <c r="AD275" s="163"/>
      <c r="AE275" s="163"/>
      <c r="AF275" s="163"/>
      <c r="AG275" s="163"/>
      <c r="AH275" s="163"/>
      <c r="AI275" s="163"/>
      <c r="AJ275" s="163"/>
      <c r="AK275" s="163"/>
      <c r="AL275" s="163"/>
      <c r="AM275" s="166"/>
    </row>
    <row r="276" spans="2:39" ht="78.75">
      <c r="B276" s="145">
        <v>42</v>
      </c>
      <c r="C276" s="66">
        <v>20110880000072</v>
      </c>
      <c r="D276" s="170" t="s">
        <v>240</v>
      </c>
      <c r="E276" s="172" t="s">
        <v>385</v>
      </c>
      <c r="F276" s="159">
        <v>200000000</v>
      </c>
      <c r="G276" s="154" t="s">
        <v>629</v>
      </c>
      <c r="H276" s="154"/>
      <c r="I276" s="18"/>
      <c r="J276" s="18"/>
      <c r="K276" s="18"/>
      <c r="L276" s="18"/>
      <c r="M276" s="18"/>
      <c r="N276" s="18"/>
      <c r="O276" s="18"/>
      <c r="P276" s="283"/>
      <c r="R276" s="256"/>
      <c r="S276" s="256"/>
      <c r="T276" s="256"/>
      <c r="U276" s="294"/>
      <c r="V276" s="294"/>
      <c r="W276" s="294"/>
      <c r="Y276" s="165"/>
      <c r="Z276" s="163"/>
      <c r="AA276" s="163"/>
      <c r="AB276" s="163"/>
      <c r="AC276" s="163"/>
      <c r="AD276" s="163"/>
      <c r="AE276" s="163"/>
      <c r="AF276" s="163"/>
      <c r="AG276" s="163"/>
      <c r="AH276" s="163"/>
      <c r="AI276" s="163"/>
      <c r="AJ276" s="163"/>
      <c r="AK276" s="163"/>
      <c r="AL276" s="163"/>
      <c r="AM276" s="166"/>
    </row>
    <row r="277" spans="2:39" ht="47.25">
      <c r="B277" s="145">
        <v>43</v>
      </c>
      <c r="C277" s="66">
        <v>20120880000099</v>
      </c>
      <c r="D277" s="170" t="s">
        <v>414</v>
      </c>
      <c r="E277" s="172" t="s">
        <v>412</v>
      </c>
      <c r="F277" s="159">
        <v>350000000</v>
      </c>
      <c r="G277" s="154" t="s">
        <v>639</v>
      </c>
      <c r="H277" s="154"/>
      <c r="I277" s="18"/>
      <c r="J277" s="18"/>
      <c r="K277" s="18"/>
      <c r="L277" s="18"/>
      <c r="M277" s="18"/>
      <c r="N277" s="18"/>
      <c r="O277" s="18"/>
      <c r="P277" s="283"/>
      <c r="R277" s="256"/>
      <c r="S277" s="256"/>
      <c r="T277" s="256"/>
      <c r="U277" s="294"/>
      <c r="V277" s="294"/>
      <c r="W277" s="294"/>
      <c r="Y277" s="165"/>
      <c r="Z277" s="163"/>
      <c r="AA277" s="163"/>
      <c r="AB277" s="163"/>
      <c r="AC277" s="163"/>
      <c r="AD277" s="163"/>
      <c r="AE277" s="163"/>
      <c r="AF277" s="163"/>
      <c r="AG277" s="163"/>
      <c r="AH277" s="163"/>
      <c r="AI277" s="163"/>
      <c r="AJ277" s="163"/>
      <c r="AK277" s="163"/>
      <c r="AL277" s="163"/>
      <c r="AM277" s="166"/>
    </row>
    <row r="278" spans="2:39" ht="47.25">
      <c r="B278" s="145">
        <v>44</v>
      </c>
      <c r="C278" s="66">
        <v>20120880000080</v>
      </c>
      <c r="D278" s="170" t="s">
        <v>959</v>
      </c>
      <c r="E278" s="172" t="s">
        <v>411</v>
      </c>
      <c r="F278" s="159">
        <v>100000000</v>
      </c>
      <c r="G278" s="154" t="s">
        <v>629</v>
      </c>
      <c r="H278" s="154"/>
      <c r="I278" s="18"/>
      <c r="J278" s="18"/>
      <c r="K278" s="18"/>
      <c r="L278" s="18"/>
      <c r="M278" s="18"/>
      <c r="N278" s="18"/>
      <c r="O278" s="18"/>
      <c r="P278" s="283"/>
      <c r="R278" s="256"/>
      <c r="S278" s="256"/>
      <c r="T278" s="256"/>
      <c r="U278" s="294"/>
      <c r="V278" s="294"/>
      <c r="W278" s="294"/>
      <c r="Y278" s="165"/>
      <c r="Z278" s="163"/>
      <c r="AA278" s="163"/>
      <c r="AB278" s="163"/>
      <c r="AC278" s="163"/>
      <c r="AD278" s="163"/>
      <c r="AE278" s="163"/>
      <c r="AF278" s="163"/>
      <c r="AG278" s="163"/>
      <c r="AH278" s="163"/>
      <c r="AI278" s="163"/>
      <c r="AJ278" s="163"/>
      <c r="AK278" s="163"/>
      <c r="AL278" s="163"/>
      <c r="AM278" s="166"/>
    </row>
    <row r="279" spans="2:39" ht="31.5">
      <c r="B279" s="145">
        <v>45</v>
      </c>
      <c r="C279" s="66">
        <v>20120880000021</v>
      </c>
      <c r="D279" s="169" t="s">
        <v>541</v>
      </c>
      <c r="E279" s="172" t="s">
        <v>544</v>
      </c>
      <c r="F279" s="159">
        <v>200000000</v>
      </c>
      <c r="G279" s="154" t="s">
        <v>629</v>
      </c>
      <c r="H279" s="154"/>
      <c r="I279" s="18"/>
      <c r="J279" s="18"/>
      <c r="K279" s="18"/>
      <c r="L279" s="18"/>
      <c r="M279" s="18"/>
      <c r="N279" s="18"/>
      <c r="O279" s="18"/>
      <c r="P279" s="283"/>
      <c r="R279" s="256"/>
      <c r="S279" s="256"/>
      <c r="T279" s="256"/>
      <c r="U279" s="294"/>
      <c r="V279" s="294"/>
      <c r="W279" s="294"/>
      <c r="Y279" s="165"/>
      <c r="Z279" s="163"/>
      <c r="AA279" s="163"/>
      <c r="AB279" s="163"/>
      <c r="AC279" s="163"/>
      <c r="AD279" s="163"/>
      <c r="AE279" s="163"/>
      <c r="AF279" s="163"/>
      <c r="AG279" s="163"/>
      <c r="AH279" s="163"/>
      <c r="AI279" s="163"/>
      <c r="AJ279" s="163"/>
      <c r="AK279" s="163"/>
      <c r="AL279" s="163"/>
      <c r="AM279" s="166"/>
    </row>
    <row r="280" spans="2:39" ht="47.25">
      <c r="B280" s="145">
        <v>46</v>
      </c>
      <c r="C280" s="62">
        <v>20080880000173</v>
      </c>
      <c r="D280" s="170" t="s">
        <v>960</v>
      </c>
      <c r="E280" s="172" t="s">
        <v>388</v>
      </c>
      <c r="F280" s="159">
        <v>300000000</v>
      </c>
      <c r="G280" s="154" t="s">
        <v>629</v>
      </c>
      <c r="H280" s="154"/>
      <c r="I280" s="18"/>
      <c r="J280" s="18"/>
      <c r="K280" s="18"/>
      <c r="L280" s="18"/>
      <c r="M280" s="18"/>
      <c r="N280" s="18"/>
      <c r="O280" s="18"/>
      <c r="P280" s="283"/>
      <c r="R280" s="256"/>
      <c r="S280" s="256"/>
      <c r="T280" s="256"/>
      <c r="U280" s="294"/>
      <c r="V280" s="294"/>
      <c r="W280" s="294"/>
      <c r="Y280" s="165"/>
      <c r="Z280" s="163"/>
      <c r="AA280" s="163"/>
      <c r="AB280" s="163"/>
      <c r="AC280" s="163"/>
      <c r="AD280" s="163"/>
      <c r="AE280" s="163"/>
      <c r="AF280" s="163"/>
      <c r="AG280" s="163"/>
      <c r="AH280" s="163"/>
      <c r="AI280" s="163"/>
      <c r="AJ280" s="163"/>
      <c r="AK280" s="163"/>
      <c r="AL280" s="163"/>
      <c r="AM280" s="166"/>
    </row>
    <row r="281" spans="2:39" ht="63">
      <c r="B281" s="145">
        <v>47</v>
      </c>
      <c r="C281" s="62">
        <v>20150880000035</v>
      </c>
      <c r="D281" s="169" t="s">
        <v>550</v>
      </c>
      <c r="E281" s="172" t="s">
        <v>551</v>
      </c>
      <c r="F281" s="159">
        <v>200000000</v>
      </c>
      <c r="G281" s="154" t="s">
        <v>629</v>
      </c>
      <c r="H281" s="154"/>
      <c r="I281" s="18"/>
      <c r="J281" s="18"/>
      <c r="K281" s="18"/>
      <c r="L281" s="18"/>
      <c r="M281" s="18"/>
      <c r="N281" s="18"/>
      <c r="O281" s="18"/>
      <c r="P281" s="283"/>
      <c r="R281" s="256"/>
      <c r="S281" s="256"/>
      <c r="T281" s="256"/>
      <c r="U281" s="294"/>
      <c r="V281" s="294"/>
      <c r="W281" s="294"/>
      <c r="Y281" s="165"/>
      <c r="Z281" s="163"/>
      <c r="AA281" s="163"/>
      <c r="AB281" s="163"/>
      <c r="AC281" s="163"/>
      <c r="AD281" s="163"/>
      <c r="AE281" s="163"/>
      <c r="AF281" s="163"/>
      <c r="AG281" s="163"/>
      <c r="AH281" s="163"/>
      <c r="AI281" s="163"/>
      <c r="AJ281" s="163"/>
      <c r="AK281" s="163"/>
      <c r="AL281" s="163"/>
      <c r="AM281" s="166"/>
    </row>
    <row r="282" spans="2:39" ht="78.75">
      <c r="B282" s="145">
        <v>48</v>
      </c>
      <c r="C282" s="66">
        <v>20120880000109</v>
      </c>
      <c r="D282" s="169" t="s">
        <v>516</v>
      </c>
      <c r="E282" s="172" t="s">
        <v>520</v>
      </c>
      <c r="F282" s="159">
        <v>40000000</v>
      </c>
      <c r="G282" s="154" t="s">
        <v>629</v>
      </c>
      <c r="H282" s="154"/>
      <c r="I282" s="18"/>
      <c r="J282" s="18"/>
      <c r="K282" s="18"/>
      <c r="L282" s="18"/>
      <c r="M282" s="18"/>
      <c r="N282" s="18"/>
      <c r="O282" s="18"/>
      <c r="P282" s="283"/>
      <c r="R282" s="256"/>
      <c r="S282" s="256"/>
      <c r="T282" s="256"/>
      <c r="U282" s="294"/>
      <c r="V282" s="294"/>
      <c r="W282" s="294"/>
      <c r="Y282" s="165"/>
      <c r="Z282" s="163"/>
      <c r="AA282" s="163"/>
      <c r="AB282" s="163"/>
      <c r="AC282" s="163"/>
      <c r="AD282" s="163"/>
      <c r="AE282" s="163"/>
      <c r="AF282" s="163"/>
      <c r="AG282" s="163"/>
      <c r="AH282" s="163"/>
      <c r="AI282" s="163"/>
      <c r="AJ282" s="163"/>
      <c r="AK282" s="163"/>
      <c r="AL282" s="163"/>
      <c r="AM282" s="166"/>
    </row>
    <row r="283" spans="2:39" ht="47.25">
      <c r="B283" s="145">
        <v>49</v>
      </c>
      <c r="C283" s="66">
        <v>20120880000046</v>
      </c>
      <c r="D283" s="169" t="s">
        <v>552</v>
      </c>
      <c r="E283" s="172" t="s">
        <v>565</v>
      </c>
      <c r="F283" s="159">
        <v>2642000000</v>
      </c>
      <c r="G283" s="154" t="s">
        <v>961</v>
      </c>
      <c r="H283" s="154"/>
      <c r="I283" s="18"/>
      <c r="J283" s="18"/>
      <c r="K283" s="18"/>
      <c r="L283" s="18"/>
      <c r="M283" s="18"/>
      <c r="N283" s="18"/>
      <c r="O283" s="18"/>
      <c r="P283" s="283"/>
      <c r="R283" s="256"/>
      <c r="S283" s="256"/>
      <c r="T283" s="256"/>
      <c r="U283" s="294"/>
      <c r="V283" s="294"/>
      <c r="W283" s="294"/>
      <c r="Y283" s="165"/>
      <c r="Z283" s="163"/>
      <c r="AA283" s="163"/>
      <c r="AB283" s="163"/>
      <c r="AC283" s="163"/>
      <c r="AD283" s="163"/>
      <c r="AE283" s="163"/>
      <c r="AF283" s="163"/>
      <c r="AG283" s="163"/>
      <c r="AH283" s="163"/>
      <c r="AI283" s="163"/>
      <c r="AJ283" s="163"/>
      <c r="AK283" s="163"/>
      <c r="AL283" s="163"/>
      <c r="AM283" s="166"/>
    </row>
    <row r="284" spans="2:39" ht="31.5">
      <c r="B284" s="145">
        <v>50</v>
      </c>
      <c r="C284" s="66">
        <v>20120880000053</v>
      </c>
      <c r="D284" s="169" t="s">
        <v>556</v>
      </c>
      <c r="E284" s="172" t="s">
        <v>564</v>
      </c>
      <c r="F284" s="159">
        <v>200000000</v>
      </c>
      <c r="G284" s="154" t="s">
        <v>629</v>
      </c>
      <c r="H284" s="154"/>
      <c r="I284" s="18"/>
      <c r="J284" s="18"/>
      <c r="K284" s="18"/>
      <c r="L284" s="18"/>
      <c r="M284" s="18"/>
      <c r="N284" s="18"/>
      <c r="O284" s="18"/>
      <c r="P284" s="283"/>
      <c r="R284" s="256"/>
      <c r="S284" s="256"/>
      <c r="T284" s="256"/>
      <c r="U284" s="294"/>
      <c r="V284" s="294"/>
      <c r="W284" s="294"/>
      <c r="Y284" s="165"/>
      <c r="Z284" s="163"/>
      <c r="AA284" s="163"/>
      <c r="AB284" s="163"/>
      <c r="AC284" s="163"/>
      <c r="AD284" s="163"/>
      <c r="AE284" s="163"/>
      <c r="AF284" s="163"/>
      <c r="AG284" s="163"/>
      <c r="AH284" s="163"/>
      <c r="AI284" s="163"/>
      <c r="AJ284" s="163"/>
      <c r="AK284" s="163"/>
      <c r="AL284" s="163"/>
      <c r="AM284" s="166"/>
    </row>
    <row r="285" spans="2:39" ht="47.25">
      <c r="B285" s="145">
        <v>51</v>
      </c>
      <c r="C285" s="66">
        <v>20130880000010</v>
      </c>
      <c r="D285" s="171" t="s">
        <v>962</v>
      </c>
      <c r="E285" s="172" t="s">
        <v>621</v>
      </c>
      <c r="F285" s="159">
        <v>500000000</v>
      </c>
      <c r="G285" s="154" t="s">
        <v>629</v>
      </c>
      <c r="H285" s="154"/>
      <c r="I285" s="18"/>
      <c r="J285" s="18"/>
      <c r="K285" s="18"/>
      <c r="L285" s="18"/>
      <c r="M285" s="18"/>
      <c r="N285" s="18"/>
      <c r="O285" s="18"/>
      <c r="P285" s="283"/>
      <c r="R285" s="256"/>
      <c r="S285" s="256"/>
      <c r="T285" s="256"/>
      <c r="U285" s="294"/>
      <c r="V285" s="294"/>
      <c r="W285" s="294"/>
      <c r="Y285" s="165"/>
      <c r="Z285" s="163"/>
      <c r="AA285" s="163"/>
      <c r="AB285" s="163"/>
      <c r="AC285" s="163"/>
      <c r="AD285" s="163"/>
      <c r="AE285" s="163"/>
      <c r="AF285" s="163"/>
      <c r="AG285" s="163"/>
      <c r="AH285" s="163"/>
      <c r="AI285" s="163"/>
      <c r="AJ285" s="163"/>
      <c r="AK285" s="163"/>
      <c r="AL285" s="163"/>
      <c r="AM285" s="166"/>
    </row>
    <row r="286" spans="2:39" ht="47.25">
      <c r="B286" s="145">
        <v>52</v>
      </c>
      <c r="C286" s="66">
        <v>20120880000036</v>
      </c>
      <c r="D286" s="169" t="s">
        <v>553</v>
      </c>
      <c r="E286" s="172" t="s">
        <v>566</v>
      </c>
      <c r="F286" s="159">
        <v>212800018</v>
      </c>
      <c r="G286" s="154" t="s">
        <v>639</v>
      </c>
      <c r="H286" s="154"/>
      <c r="I286" s="18"/>
      <c r="J286" s="18"/>
      <c r="K286" s="18"/>
      <c r="L286" s="18"/>
      <c r="M286" s="18"/>
      <c r="N286" s="18"/>
      <c r="O286" s="18"/>
      <c r="P286" s="283"/>
      <c r="R286" s="256"/>
      <c r="S286" s="256"/>
      <c r="T286" s="256"/>
      <c r="U286" s="294"/>
      <c r="V286" s="294"/>
      <c r="W286" s="294"/>
      <c r="Y286" s="165"/>
      <c r="Z286" s="163"/>
      <c r="AA286" s="163"/>
      <c r="AB286" s="163"/>
      <c r="AC286" s="163"/>
      <c r="AD286" s="163"/>
      <c r="AE286" s="163"/>
      <c r="AF286" s="163"/>
      <c r="AG286" s="163"/>
      <c r="AH286" s="163"/>
      <c r="AI286" s="163"/>
      <c r="AJ286" s="163"/>
      <c r="AK286" s="163"/>
      <c r="AL286" s="163"/>
      <c r="AM286" s="166"/>
    </row>
    <row r="287" spans="2:39" ht="47.25">
      <c r="B287" s="145">
        <v>53</v>
      </c>
      <c r="C287" s="66">
        <v>20110880000049</v>
      </c>
      <c r="D287" s="170" t="s">
        <v>272</v>
      </c>
      <c r="E287" s="172" t="s">
        <v>421</v>
      </c>
      <c r="F287" s="159">
        <v>1507496908</v>
      </c>
      <c r="G287" s="154" t="s">
        <v>638</v>
      </c>
      <c r="H287" s="154"/>
      <c r="I287" s="18"/>
      <c r="J287" s="18"/>
      <c r="K287" s="18"/>
      <c r="L287" s="18"/>
      <c r="M287" s="18"/>
      <c r="N287" s="18"/>
      <c r="O287" s="18"/>
      <c r="P287" s="283"/>
      <c r="R287" s="256"/>
      <c r="S287" s="256"/>
      <c r="T287" s="256"/>
      <c r="U287" s="294"/>
      <c r="V287" s="294"/>
      <c r="W287" s="294"/>
      <c r="Y287" s="165"/>
      <c r="Z287" s="163"/>
      <c r="AA287" s="163"/>
      <c r="AB287" s="163"/>
      <c r="AC287" s="163"/>
      <c r="AD287" s="163"/>
      <c r="AE287" s="163"/>
      <c r="AF287" s="163"/>
      <c r="AG287" s="163"/>
      <c r="AH287" s="163"/>
      <c r="AI287" s="163"/>
      <c r="AJ287" s="163"/>
      <c r="AK287" s="163"/>
      <c r="AL287" s="163"/>
      <c r="AM287" s="166"/>
    </row>
    <row r="288" spans="2:39" ht="63">
      <c r="B288" s="145">
        <v>54</v>
      </c>
      <c r="C288" s="66">
        <v>20110880000028</v>
      </c>
      <c r="D288" s="170" t="s">
        <v>275</v>
      </c>
      <c r="E288" s="172" t="s">
        <v>424</v>
      </c>
      <c r="F288" s="159">
        <v>500000000</v>
      </c>
      <c r="G288" s="154" t="s">
        <v>639</v>
      </c>
      <c r="H288" s="154"/>
      <c r="I288" s="18"/>
      <c r="J288" s="18"/>
      <c r="K288" s="18"/>
      <c r="L288" s="18"/>
      <c r="M288" s="18"/>
      <c r="N288" s="18"/>
      <c r="O288" s="18"/>
      <c r="P288" s="283"/>
      <c r="R288" s="256"/>
      <c r="S288" s="256"/>
      <c r="T288" s="256"/>
      <c r="U288" s="294"/>
      <c r="V288" s="294"/>
      <c r="W288" s="294"/>
      <c r="Y288" s="165"/>
      <c r="Z288" s="163"/>
      <c r="AA288" s="163"/>
      <c r="AB288" s="163"/>
      <c r="AC288" s="163"/>
      <c r="AD288" s="163"/>
      <c r="AE288" s="163"/>
      <c r="AF288" s="163"/>
      <c r="AG288" s="163"/>
      <c r="AH288" s="163"/>
      <c r="AI288" s="163"/>
      <c r="AJ288" s="163"/>
      <c r="AK288" s="163"/>
      <c r="AL288" s="163"/>
      <c r="AM288" s="166"/>
    </row>
    <row r="289" spans="2:39" ht="47.25">
      <c r="B289" s="145">
        <v>55</v>
      </c>
      <c r="C289" s="66">
        <v>20120880000039</v>
      </c>
      <c r="D289" s="169" t="s">
        <v>558</v>
      </c>
      <c r="E289" s="172" t="s">
        <v>563</v>
      </c>
      <c r="F289" s="159">
        <v>400000000</v>
      </c>
      <c r="G289" s="154" t="s">
        <v>629</v>
      </c>
      <c r="H289" s="154"/>
      <c r="I289" s="18"/>
      <c r="J289" s="18"/>
      <c r="K289" s="18"/>
      <c r="L289" s="18"/>
      <c r="M289" s="18"/>
      <c r="N289" s="18"/>
      <c r="O289" s="18"/>
      <c r="P289" s="283"/>
      <c r="R289" s="256"/>
      <c r="S289" s="256"/>
      <c r="T289" s="256"/>
      <c r="U289" s="294"/>
      <c r="V289" s="294"/>
      <c r="W289" s="294"/>
      <c r="Y289" s="165"/>
      <c r="Z289" s="163"/>
      <c r="AA289" s="163"/>
      <c r="AB289" s="163"/>
      <c r="AC289" s="163"/>
      <c r="AD289" s="163"/>
      <c r="AE289" s="163"/>
      <c r="AF289" s="163"/>
      <c r="AG289" s="163"/>
      <c r="AH289" s="163"/>
      <c r="AI289" s="163"/>
      <c r="AJ289" s="163"/>
      <c r="AK289" s="163"/>
      <c r="AL289" s="163"/>
      <c r="AM289" s="166"/>
    </row>
    <row r="290" spans="2:39" ht="78.75">
      <c r="B290" s="145">
        <v>56</v>
      </c>
      <c r="C290" s="66">
        <v>20120880000077</v>
      </c>
      <c r="D290" s="169" t="s">
        <v>557</v>
      </c>
      <c r="E290" s="172" t="s">
        <v>428</v>
      </c>
      <c r="F290" s="159">
        <v>300000000</v>
      </c>
      <c r="G290" s="154" t="s">
        <v>629</v>
      </c>
      <c r="H290" s="154"/>
      <c r="I290" s="18"/>
      <c r="J290" s="18"/>
      <c r="K290" s="18"/>
      <c r="L290" s="18"/>
      <c r="M290" s="18"/>
      <c r="N290" s="18"/>
      <c r="O290" s="18"/>
      <c r="P290" s="283"/>
      <c r="R290" s="256"/>
      <c r="S290" s="256"/>
      <c r="T290" s="256"/>
      <c r="U290" s="294"/>
      <c r="V290" s="294"/>
      <c r="W290" s="294"/>
      <c r="Y290" s="165"/>
      <c r="Z290" s="163"/>
      <c r="AA290" s="163"/>
      <c r="AB290" s="163"/>
      <c r="AC290" s="163"/>
      <c r="AD290" s="163"/>
      <c r="AE290" s="163"/>
      <c r="AF290" s="163"/>
      <c r="AG290" s="163"/>
      <c r="AH290" s="163"/>
      <c r="AI290" s="163"/>
      <c r="AJ290" s="163"/>
      <c r="AK290" s="163"/>
      <c r="AL290" s="163"/>
      <c r="AM290" s="166"/>
    </row>
    <row r="291" spans="2:39" ht="63">
      <c r="B291" s="145">
        <v>57</v>
      </c>
      <c r="C291" s="66">
        <v>20120880000041</v>
      </c>
      <c r="D291" s="169" t="s">
        <v>555</v>
      </c>
      <c r="E291" s="172" t="s">
        <v>568</v>
      </c>
      <c r="F291" s="159">
        <v>300000000</v>
      </c>
      <c r="G291" s="154" t="s">
        <v>629</v>
      </c>
      <c r="H291" s="154"/>
      <c r="I291" s="18"/>
      <c r="J291" s="18"/>
      <c r="K291" s="18"/>
      <c r="L291" s="18"/>
      <c r="M291" s="18"/>
      <c r="N291" s="18"/>
      <c r="O291" s="18"/>
      <c r="P291" s="283"/>
      <c r="R291" s="256"/>
      <c r="S291" s="256"/>
      <c r="T291" s="256"/>
      <c r="U291" s="294"/>
      <c r="V291" s="294"/>
      <c r="W291" s="294"/>
      <c r="Y291" s="165"/>
      <c r="Z291" s="163"/>
      <c r="AA291" s="163"/>
      <c r="AB291" s="163"/>
      <c r="AC291" s="163"/>
      <c r="AD291" s="163"/>
      <c r="AE291" s="163"/>
      <c r="AF291" s="163"/>
      <c r="AG291" s="163"/>
      <c r="AH291" s="163"/>
      <c r="AI291" s="163"/>
      <c r="AJ291" s="163"/>
      <c r="AK291" s="163"/>
      <c r="AL291" s="163"/>
      <c r="AM291" s="166"/>
    </row>
    <row r="292" spans="2:39" ht="31.5">
      <c r="B292" s="145">
        <v>58</v>
      </c>
      <c r="C292" s="63">
        <v>20120880000091</v>
      </c>
      <c r="D292" s="170" t="s">
        <v>620</v>
      </c>
      <c r="E292" s="172" t="s">
        <v>622</v>
      </c>
      <c r="F292" s="159">
        <v>400000000</v>
      </c>
      <c r="G292" s="154" t="s">
        <v>629</v>
      </c>
      <c r="H292" s="154"/>
      <c r="I292" s="18"/>
      <c r="J292" s="18"/>
      <c r="K292" s="18"/>
      <c r="L292" s="18"/>
      <c r="M292" s="18"/>
      <c r="N292" s="18"/>
      <c r="O292" s="18"/>
      <c r="P292" s="283"/>
      <c r="R292" s="256"/>
      <c r="S292" s="256"/>
      <c r="T292" s="256"/>
      <c r="U292" s="294"/>
      <c r="V292" s="294"/>
      <c r="W292" s="294"/>
      <c r="Y292" s="165"/>
      <c r="Z292" s="163"/>
      <c r="AA292" s="163"/>
      <c r="AB292" s="163"/>
      <c r="AC292" s="163"/>
      <c r="AD292" s="163"/>
      <c r="AE292" s="163"/>
      <c r="AF292" s="163"/>
      <c r="AG292" s="163"/>
      <c r="AH292" s="163"/>
      <c r="AI292" s="163"/>
      <c r="AJ292" s="163"/>
      <c r="AK292" s="163"/>
      <c r="AL292" s="163"/>
      <c r="AM292" s="166"/>
    </row>
    <row r="293" spans="2:39" ht="47.25">
      <c r="B293" s="145">
        <v>59</v>
      </c>
      <c r="C293" s="66">
        <v>20130880000066</v>
      </c>
      <c r="D293" s="169" t="s">
        <v>569</v>
      </c>
      <c r="E293" s="172" t="s">
        <v>580</v>
      </c>
      <c r="F293" s="159">
        <v>14741014411</v>
      </c>
      <c r="G293" s="154" t="s">
        <v>963</v>
      </c>
      <c r="H293" s="154"/>
      <c r="I293" s="18"/>
      <c r="J293" s="18"/>
      <c r="K293" s="18"/>
      <c r="L293" s="18"/>
      <c r="M293" s="18"/>
      <c r="N293" s="18"/>
      <c r="O293" s="18"/>
      <c r="P293" s="283"/>
      <c r="R293" s="256"/>
      <c r="S293" s="256"/>
      <c r="T293" s="256"/>
      <c r="U293" s="294"/>
      <c r="V293" s="294"/>
      <c r="W293" s="294"/>
      <c r="Y293" s="165"/>
      <c r="Z293" s="163"/>
      <c r="AA293" s="163"/>
      <c r="AB293" s="163"/>
      <c r="AC293" s="163"/>
      <c r="AD293" s="163"/>
      <c r="AE293" s="163"/>
      <c r="AF293" s="163"/>
      <c r="AG293" s="163"/>
      <c r="AH293" s="163"/>
      <c r="AI293" s="163"/>
      <c r="AJ293" s="163"/>
      <c r="AK293" s="163"/>
      <c r="AL293" s="163"/>
      <c r="AM293" s="166"/>
    </row>
    <row r="294" spans="2:39" ht="47.25">
      <c r="B294" s="145">
        <v>60</v>
      </c>
      <c r="C294" s="66">
        <v>20110880000088</v>
      </c>
      <c r="D294" s="170" t="s">
        <v>282</v>
      </c>
      <c r="E294" s="172" t="s">
        <v>431</v>
      </c>
      <c r="F294" s="159">
        <v>2173557482</v>
      </c>
      <c r="G294" s="154" t="s">
        <v>638</v>
      </c>
      <c r="H294" s="154"/>
      <c r="I294" s="18"/>
      <c r="J294" s="18"/>
      <c r="K294" s="18"/>
      <c r="L294" s="18"/>
      <c r="M294" s="18"/>
      <c r="N294" s="18"/>
      <c r="O294" s="18"/>
      <c r="P294" s="283"/>
      <c r="R294" s="256"/>
      <c r="S294" s="256"/>
      <c r="T294" s="256"/>
      <c r="U294" s="294"/>
      <c r="V294" s="294"/>
      <c r="W294" s="294"/>
      <c r="Y294" s="165"/>
      <c r="Z294" s="163"/>
      <c r="AA294" s="163"/>
      <c r="AB294" s="163"/>
      <c r="AC294" s="163"/>
      <c r="AD294" s="163"/>
      <c r="AE294" s="163"/>
      <c r="AF294" s="163"/>
      <c r="AG294" s="163"/>
      <c r="AH294" s="163"/>
      <c r="AI294" s="163"/>
      <c r="AJ294" s="163"/>
      <c r="AK294" s="163"/>
      <c r="AL294" s="163"/>
      <c r="AM294" s="166"/>
    </row>
    <row r="295" spans="2:39" ht="63">
      <c r="B295" s="145">
        <v>61</v>
      </c>
      <c r="C295" s="66">
        <v>20120880000026</v>
      </c>
      <c r="D295" s="169" t="s">
        <v>570</v>
      </c>
      <c r="E295" s="172" t="s">
        <v>581</v>
      </c>
      <c r="F295" s="159">
        <v>200000000</v>
      </c>
      <c r="G295" s="154" t="s">
        <v>964</v>
      </c>
      <c r="H295" s="154"/>
      <c r="I295" s="18"/>
      <c r="J295" s="18"/>
      <c r="K295" s="18"/>
      <c r="L295" s="18"/>
      <c r="M295" s="18"/>
      <c r="N295" s="18"/>
      <c r="O295" s="18"/>
      <c r="P295" s="283"/>
      <c r="R295" s="256"/>
      <c r="S295" s="256"/>
      <c r="T295" s="256"/>
      <c r="U295" s="294"/>
      <c r="V295" s="294"/>
      <c r="W295" s="294"/>
      <c r="Y295" s="165"/>
      <c r="Z295" s="163"/>
      <c r="AA295" s="163"/>
      <c r="AB295" s="163"/>
      <c r="AC295" s="163"/>
      <c r="AD295" s="163"/>
      <c r="AE295" s="163"/>
      <c r="AF295" s="163"/>
      <c r="AG295" s="163"/>
      <c r="AH295" s="163"/>
      <c r="AI295" s="163"/>
      <c r="AJ295" s="163"/>
      <c r="AK295" s="163"/>
      <c r="AL295" s="163"/>
      <c r="AM295" s="166"/>
    </row>
    <row r="296" spans="2:39" ht="47.25">
      <c r="B296" s="145">
        <v>62</v>
      </c>
      <c r="C296" s="66">
        <v>20120880000079</v>
      </c>
      <c r="D296" s="169" t="s">
        <v>965</v>
      </c>
      <c r="E296" s="172" t="s">
        <v>442</v>
      </c>
      <c r="F296" s="159">
        <v>39801534</v>
      </c>
      <c r="G296" s="154" t="s">
        <v>638</v>
      </c>
      <c r="H296" s="154"/>
      <c r="I296" s="18"/>
      <c r="J296" s="18"/>
      <c r="K296" s="18"/>
      <c r="L296" s="18"/>
      <c r="M296" s="18"/>
      <c r="N296" s="18"/>
      <c r="O296" s="18"/>
      <c r="P296" s="283"/>
      <c r="R296" s="256"/>
      <c r="S296" s="256"/>
      <c r="T296" s="256"/>
      <c r="U296" s="294"/>
      <c r="V296" s="294"/>
      <c r="W296" s="294"/>
      <c r="Y296" s="165"/>
      <c r="Z296" s="163"/>
      <c r="AA296" s="163"/>
      <c r="AB296" s="163"/>
      <c r="AC296" s="163"/>
      <c r="AD296" s="163"/>
      <c r="AE296" s="163"/>
      <c r="AF296" s="163"/>
      <c r="AG296" s="163"/>
      <c r="AH296" s="163"/>
      <c r="AI296" s="163"/>
      <c r="AJ296" s="163"/>
      <c r="AK296" s="163"/>
      <c r="AL296" s="163"/>
      <c r="AM296" s="166"/>
    </row>
    <row r="297" spans="2:39" ht="82.5">
      <c r="B297" s="145">
        <v>63</v>
      </c>
      <c r="C297" s="66">
        <v>20110880000023</v>
      </c>
      <c r="D297" s="170" t="s">
        <v>298</v>
      </c>
      <c r="E297" s="172" t="s">
        <v>447</v>
      </c>
      <c r="F297" s="159">
        <v>157000000</v>
      </c>
      <c r="G297" s="150" t="s">
        <v>646</v>
      </c>
      <c r="H297" s="154"/>
      <c r="I297" s="18"/>
      <c r="J297" s="18"/>
      <c r="K297" s="18"/>
      <c r="L297" s="18"/>
      <c r="M297" s="18"/>
      <c r="N297" s="18"/>
      <c r="O297" s="18"/>
      <c r="P297" s="283"/>
      <c r="R297" s="256"/>
      <c r="S297" s="256"/>
      <c r="T297" s="256"/>
      <c r="U297" s="294"/>
      <c r="V297" s="294"/>
      <c r="W297" s="294"/>
      <c r="Y297" s="165"/>
      <c r="Z297" s="163"/>
      <c r="AA297" s="163"/>
      <c r="AB297" s="163"/>
      <c r="AC297" s="163"/>
      <c r="AD297" s="163"/>
      <c r="AE297" s="163"/>
      <c r="AF297" s="163"/>
      <c r="AG297" s="163"/>
      <c r="AH297" s="163"/>
      <c r="AI297" s="163"/>
      <c r="AJ297" s="163"/>
      <c r="AK297" s="163"/>
      <c r="AL297" s="163"/>
      <c r="AM297" s="166"/>
    </row>
    <row r="298" spans="2:39" ht="31.5">
      <c r="B298" s="145">
        <v>64</v>
      </c>
      <c r="C298" s="66">
        <v>20110880000024</v>
      </c>
      <c r="D298" s="170" t="s">
        <v>294</v>
      </c>
      <c r="E298" s="172" t="s">
        <v>443</v>
      </c>
      <c r="F298" s="159">
        <v>11111111</v>
      </c>
      <c r="G298" s="154" t="s">
        <v>629</v>
      </c>
      <c r="H298" s="154"/>
      <c r="I298" s="18"/>
      <c r="J298" s="18"/>
      <c r="K298" s="18"/>
      <c r="L298" s="18"/>
      <c r="M298" s="18"/>
      <c r="N298" s="18"/>
      <c r="O298" s="18"/>
      <c r="P298" s="283"/>
      <c r="R298" s="256"/>
      <c r="S298" s="256"/>
      <c r="T298" s="256"/>
      <c r="U298" s="294"/>
      <c r="V298" s="294"/>
      <c r="W298" s="294"/>
      <c r="Y298" s="165"/>
      <c r="Z298" s="163"/>
      <c r="AA298" s="163"/>
      <c r="AB298" s="163"/>
      <c r="AC298" s="163"/>
      <c r="AD298" s="163"/>
      <c r="AE298" s="163"/>
      <c r="AF298" s="163"/>
      <c r="AG298" s="163"/>
      <c r="AH298" s="163"/>
      <c r="AI298" s="163"/>
      <c r="AJ298" s="163"/>
      <c r="AK298" s="163"/>
      <c r="AL298" s="163"/>
      <c r="AM298" s="166"/>
    </row>
    <row r="299" spans="2:39" ht="78.75">
      <c r="B299" s="145">
        <v>65</v>
      </c>
      <c r="C299" s="66">
        <v>20110880000029</v>
      </c>
      <c r="D299" s="170" t="s">
        <v>283</v>
      </c>
      <c r="E299" s="172" t="s">
        <v>432</v>
      </c>
      <c r="F299" s="159">
        <v>304987524</v>
      </c>
      <c r="G299" s="154" t="s">
        <v>638</v>
      </c>
      <c r="H299" s="154"/>
      <c r="I299" s="18"/>
      <c r="J299" s="18"/>
      <c r="K299" s="18"/>
      <c r="L299" s="18"/>
      <c r="M299" s="18"/>
      <c r="N299" s="18"/>
      <c r="O299" s="18"/>
      <c r="P299" s="283"/>
      <c r="R299" s="256"/>
      <c r="S299" s="256"/>
      <c r="T299" s="256"/>
      <c r="U299" s="294"/>
      <c r="V299" s="294"/>
      <c r="W299" s="294"/>
      <c r="Y299" s="165"/>
      <c r="Z299" s="163"/>
      <c r="AA299" s="163"/>
      <c r="AB299" s="163"/>
      <c r="AC299" s="163"/>
      <c r="AD299" s="163"/>
      <c r="AE299" s="163"/>
      <c r="AF299" s="163"/>
      <c r="AG299" s="163"/>
      <c r="AH299" s="163"/>
      <c r="AI299" s="163"/>
      <c r="AJ299" s="163"/>
      <c r="AK299" s="163"/>
      <c r="AL299" s="163"/>
      <c r="AM299" s="166"/>
    </row>
    <row r="300" spans="2:39" ht="63">
      <c r="B300" s="145">
        <v>66</v>
      </c>
      <c r="C300" s="66">
        <v>20110880000030</v>
      </c>
      <c r="D300" s="170" t="s">
        <v>284</v>
      </c>
      <c r="E300" s="172" t="s">
        <v>433</v>
      </c>
      <c r="F300" s="159">
        <v>90147934</v>
      </c>
      <c r="G300" s="154" t="s">
        <v>638</v>
      </c>
      <c r="H300" s="154"/>
      <c r="I300" s="18"/>
      <c r="J300" s="18"/>
      <c r="K300" s="18"/>
      <c r="L300" s="18"/>
      <c r="M300" s="18"/>
      <c r="N300" s="18"/>
      <c r="O300" s="18"/>
      <c r="P300" s="283"/>
      <c r="R300" s="256"/>
      <c r="S300" s="256"/>
      <c r="T300" s="256"/>
      <c r="U300" s="294"/>
      <c r="V300" s="294"/>
      <c r="W300" s="294"/>
      <c r="Y300" s="165"/>
      <c r="Z300" s="163"/>
      <c r="AA300" s="163"/>
      <c r="AB300" s="163"/>
      <c r="AC300" s="163"/>
      <c r="AD300" s="163"/>
      <c r="AE300" s="163"/>
      <c r="AF300" s="163"/>
      <c r="AG300" s="163"/>
      <c r="AH300" s="163"/>
      <c r="AI300" s="163"/>
      <c r="AJ300" s="163"/>
      <c r="AK300" s="163"/>
      <c r="AL300" s="163"/>
      <c r="AM300" s="166"/>
    </row>
    <row r="301" spans="2:39" ht="78.75">
      <c r="B301" s="145">
        <v>67</v>
      </c>
      <c r="C301" s="66">
        <v>20110880000031</v>
      </c>
      <c r="D301" s="170" t="s">
        <v>290</v>
      </c>
      <c r="E301" s="172" t="s">
        <v>439</v>
      </c>
      <c r="F301" s="159">
        <v>116753328</v>
      </c>
      <c r="G301" s="154" t="s">
        <v>638</v>
      </c>
      <c r="H301" s="154"/>
      <c r="I301" s="18"/>
      <c r="J301" s="18"/>
      <c r="K301" s="18"/>
      <c r="L301" s="18"/>
      <c r="M301" s="18"/>
      <c r="N301" s="18"/>
      <c r="O301" s="18"/>
      <c r="P301" s="283"/>
      <c r="R301" s="256"/>
      <c r="S301" s="256"/>
      <c r="T301" s="256"/>
      <c r="U301" s="294"/>
      <c r="V301" s="294"/>
      <c r="W301" s="294"/>
      <c r="Y301" s="165"/>
      <c r="Z301" s="163"/>
      <c r="AA301" s="163"/>
      <c r="AB301" s="163"/>
      <c r="AC301" s="163"/>
      <c r="AD301" s="163"/>
      <c r="AE301" s="163"/>
      <c r="AF301" s="163"/>
      <c r="AG301" s="163"/>
      <c r="AH301" s="163"/>
      <c r="AI301" s="163"/>
      <c r="AJ301" s="163"/>
      <c r="AK301" s="163"/>
      <c r="AL301" s="163"/>
      <c r="AM301" s="166"/>
    </row>
    <row r="302" spans="2:39" ht="47.25">
      <c r="B302" s="145">
        <v>68</v>
      </c>
      <c r="C302" s="66">
        <v>20110880000032</v>
      </c>
      <c r="D302" s="170" t="s">
        <v>297</v>
      </c>
      <c r="E302" s="172" t="s">
        <v>446</v>
      </c>
      <c r="F302" s="159">
        <v>30306445</v>
      </c>
      <c r="G302" s="150" t="s">
        <v>629</v>
      </c>
      <c r="H302" s="154"/>
      <c r="I302" s="18"/>
      <c r="J302" s="18"/>
      <c r="K302" s="18"/>
      <c r="L302" s="18"/>
      <c r="M302" s="18"/>
      <c r="N302" s="18"/>
      <c r="O302" s="18"/>
      <c r="P302" s="283"/>
      <c r="R302" s="256"/>
      <c r="S302" s="256"/>
      <c r="T302" s="256"/>
      <c r="U302" s="294"/>
      <c r="V302" s="294"/>
      <c r="W302" s="294"/>
      <c r="Y302" s="165"/>
      <c r="Z302" s="163"/>
      <c r="AA302" s="163"/>
      <c r="AB302" s="163"/>
      <c r="AC302" s="163"/>
      <c r="AD302" s="163"/>
      <c r="AE302" s="163"/>
      <c r="AF302" s="163"/>
      <c r="AG302" s="163"/>
      <c r="AH302" s="163"/>
      <c r="AI302" s="163"/>
      <c r="AJ302" s="163"/>
      <c r="AK302" s="163"/>
      <c r="AL302" s="163"/>
      <c r="AM302" s="166"/>
    </row>
    <row r="303" spans="2:39" ht="78.75">
      <c r="B303" s="145">
        <v>69</v>
      </c>
      <c r="C303" s="66">
        <v>20110880000033</v>
      </c>
      <c r="D303" s="170" t="s">
        <v>296</v>
      </c>
      <c r="E303" s="172" t="s">
        <v>445</v>
      </c>
      <c r="F303" s="159">
        <v>35845891</v>
      </c>
      <c r="G303" s="154" t="s">
        <v>638</v>
      </c>
      <c r="H303" s="154"/>
      <c r="I303" s="18"/>
      <c r="J303" s="18"/>
      <c r="K303" s="18"/>
      <c r="L303" s="18"/>
      <c r="M303" s="18"/>
      <c r="N303" s="18"/>
      <c r="O303" s="18"/>
      <c r="P303" s="283"/>
      <c r="R303" s="256"/>
      <c r="S303" s="256"/>
      <c r="T303" s="256"/>
      <c r="U303" s="294"/>
      <c r="V303" s="294"/>
      <c r="W303" s="294"/>
      <c r="Y303" s="165"/>
      <c r="Z303" s="163"/>
      <c r="AA303" s="163"/>
      <c r="AB303" s="163"/>
      <c r="AC303" s="163"/>
      <c r="AD303" s="163"/>
      <c r="AE303" s="163"/>
      <c r="AF303" s="163"/>
      <c r="AG303" s="163"/>
      <c r="AH303" s="163"/>
      <c r="AI303" s="163"/>
      <c r="AJ303" s="163"/>
      <c r="AK303" s="163"/>
      <c r="AL303" s="163"/>
      <c r="AM303" s="166"/>
    </row>
    <row r="304" spans="2:39" ht="63">
      <c r="B304" s="145">
        <v>70</v>
      </c>
      <c r="C304" s="66">
        <v>20110880000034</v>
      </c>
      <c r="D304" s="170" t="s">
        <v>299</v>
      </c>
      <c r="E304" s="172" t="s">
        <v>448</v>
      </c>
      <c r="F304" s="159">
        <v>51762631</v>
      </c>
      <c r="G304" s="150" t="s">
        <v>629</v>
      </c>
      <c r="H304" s="154"/>
      <c r="I304" s="18"/>
      <c r="J304" s="18"/>
      <c r="K304" s="18"/>
      <c r="L304" s="18"/>
      <c r="M304" s="18"/>
      <c r="N304" s="18"/>
      <c r="O304" s="18"/>
      <c r="P304" s="283"/>
      <c r="R304" s="256"/>
      <c r="S304" s="256"/>
      <c r="T304" s="256"/>
      <c r="U304" s="294"/>
      <c r="V304" s="294"/>
      <c r="W304" s="294"/>
      <c r="Y304" s="165"/>
      <c r="Z304" s="163"/>
      <c r="AA304" s="163"/>
      <c r="AB304" s="163"/>
      <c r="AC304" s="163"/>
      <c r="AD304" s="163"/>
      <c r="AE304" s="163"/>
      <c r="AF304" s="163"/>
      <c r="AG304" s="163"/>
      <c r="AH304" s="163"/>
      <c r="AI304" s="163"/>
      <c r="AJ304" s="163"/>
      <c r="AK304" s="163"/>
      <c r="AL304" s="163"/>
      <c r="AM304" s="166"/>
    </row>
    <row r="305" spans="2:39" ht="94.5">
      <c r="B305" s="145">
        <v>71</v>
      </c>
      <c r="C305" s="66">
        <v>20110880000035</v>
      </c>
      <c r="D305" s="170" t="s">
        <v>295</v>
      </c>
      <c r="E305" s="172" t="s">
        <v>444</v>
      </c>
      <c r="F305" s="159">
        <v>43142932</v>
      </c>
      <c r="G305" s="154" t="s">
        <v>638</v>
      </c>
      <c r="H305" s="154"/>
      <c r="I305" s="18"/>
      <c r="J305" s="18"/>
      <c r="K305" s="18"/>
      <c r="L305" s="18"/>
      <c r="M305" s="18"/>
      <c r="N305" s="18"/>
      <c r="O305" s="18"/>
      <c r="P305" s="283"/>
      <c r="R305" s="256"/>
      <c r="S305" s="256"/>
      <c r="T305" s="256"/>
      <c r="U305" s="294"/>
      <c r="V305" s="294"/>
      <c r="W305" s="294"/>
      <c r="Y305" s="165"/>
      <c r="Z305" s="163"/>
      <c r="AA305" s="163"/>
      <c r="AB305" s="163"/>
      <c r="AC305" s="163"/>
      <c r="AD305" s="163"/>
      <c r="AE305" s="163"/>
      <c r="AF305" s="163"/>
      <c r="AG305" s="163"/>
      <c r="AH305" s="163"/>
      <c r="AI305" s="163"/>
      <c r="AJ305" s="163"/>
      <c r="AK305" s="163"/>
      <c r="AL305" s="163"/>
      <c r="AM305" s="166"/>
    </row>
    <row r="306" spans="2:39" ht="31.5">
      <c r="B306" s="145">
        <v>72</v>
      </c>
      <c r="C306" s="66">
        <v>20110880000036</v>
      </c>
      <c r="D306" s="170" t="s">
        <v>286</v>
      </c>
      <c r="E306" s="172" t="s">
        <v>435</v>
      </c>
      <c r="F306" s="159">
        <v>51455689</v>
      </c>
      <c r="G306" s="154" t="s">
        <v>638</v>
      </c>
      <c r="H306" s="154"/>
      <c r="I306" s="18"/>
      <c r="J306" s="18"/>
      <c r="K306" s="18"/>
      <c r="L306" s="18"/>
      <c r="M306" s="18"/>
      <c r="N306" s="18"/>
      <c r="O306" s="18"/>
      <c r="P306" s="283"/>
      <c r="R306" s="256"/>
      <c r="S306" s="256"/>
      <c r="T306" s="256"/>
      <c r="U306" s="294"/>
      <c r="V306" s="294"/>
      <c r="W306" s="294"/>
      <c r="Y306" s="165"/>
      <c r="Z306" s="163"/>
      <c r="AA306" s="163"/>
      <c r="AB306" s="163"/>
      <c r="AC306" s="163"/>
      <c r="AD306" s="163"/>
      <c r="AE306" s="163"/>
      <c r="AF306" s="163"/>
      <c r="AG306" s="163"/>
      <c r="AH306" s="163"/>
      <c r="AI306" s="163"/>
      <c r="AJ306" s="163"/>
      <c r="AK306" s="163"/>
      <c r="AL306" s="163"/>
      <c r="AM306" s="166"/>
    </row>
    <row r="307" spans="2:39" ht="47.25">
      <c r="B307" s="145">
        <v>73</v>
      </c>
      <c r="C307" s="66">
        <v>20120880000112</v>
      </c>
      <c r="D307" s="169" t="s">
        <v>573</v>
      </c>
      <c r="E307" s="172" t="s">
        <v>437</v>
      </c>
      <c r="F307" s="159">
        <v>157857890</v>
      </c>
      <c r="G307" s="154" t="s">
        <v>966</v>
      </c>
      <c r="H307" s="154"/>
      <c r="I307" s="18"/>
      <c r="J307" s="18"/>
      <c r="K307" s="18"/>
      <c r="L307" s="18"/>
      <c r="M307" s="18"/>
      <c r="N307" s="18"/>
      <c r="O307" s="18"/>
      <c r="P307" s="283"/>
      <c r="R307" s="256"/>
      <c r="S307" s="256"/>
      <c r="T307" s="256"/>
      <c r="U307" s="294"/>
      <c r="V307" s="294"/>
      <c r="W307" s="294"/>
      <c r="Y307" s="165"/>
      <c r="Z307" s="163"/>
      <c r="AA307" s="163"/>
      <c r="AB307" s="163"/>
      <c r="AC307" s="163"/>
      <c r="AD307" s="163"/>
      <c r="AE307" s="163"/>
      <c r="AF307" s="163"/>
      <c r="AG307" s="163"/>
      <c r="AH307" s="163"/>
      <c r="AI307" s="163"/>
      <c r="AJ307" s="163"/>
      <c r="AK307" s="163"/>
      <c r="AL307" s="163"/>
      <c r="AM307" s="166"/>
    </row>
    <row r="308" spans="2:39" ht="47.25">
      <c r="B308" s="145">
        <v>74</v>
      </c>
      <c r="C308" s="66">
        <v>20110880000046</v>
      </c>
      <c r="D308" s="170" t="s">
        <v>292</v>
      </c>
      <c r="E308" s="172" t="s">
        <v>441</v>
      </c>
      <c r="F308" s="159">
        <v>116927934</v>
      </c>
      <c r="G308" s="154" t="s">
        <v>638</v>
      </c>
      <c r="H308" s="154"/>
      <c r="I308" s="18"/>
      <c r="J308" s="18"/>
      <c r="K308" s="18"/>
      <c r="L308" s="18"/>
      <c r="M308" s="18"/>
      <c r="N308" s="18"/>
      <c r="O308" s="18"/>
      <c r="P308" s="283"/>
      <c r="R308" s="256"/>
      <c r="S308" s="256"/>
      <c r="T308" s="256"/>
      <c r="U308" s="294"/>
      <c r="V308" s="294"/>
      <c r="W308" s="294"/>
      <c r="Y308" s="165"/>
      <c r="Z308" s="163"/>
      <c r="AA308" s="163"/>
      <c r="AB308" s="163"/>
      <c r="AC308" s="163"/>
      <c r="AD308" s="163"/>
      <c r="AE308" s="163"/>
      <c r="AF308" s="163"/>
      <c r="AG308" s="163"/>
      <c r="AH308" s="163"/>
      <c r="AI308" s="163"/>
      <c r="AJ308" s="163"/>
      <c r="AK308" s="163"/>
      <c r="AL308" s="163"/>
      <c r="AM308" s="166"/>
    </row>
    <row r="309" spans="2:39" ht="47.25">
      <c r="B309" s="145">
        <v>75</v>
      </c>
      <c r="C309" s="66">
        <v>20110880000051</v>
      </c>
      <c r="D309" s="170" t="s">
        <v>291</v>
      </c>
      <c r="E309" s="172" t="s">
        <v>440</v>
      </c>
      <c r="F309" s="159">
        <v>96575134</v>
      </c>
      <c r="G309" s="154" t="s">
        <v>638</v>
      </c>
      <c r="H309" s="154"/>
      <c r="I309" s="18"/>
      <c r="J309" s="18"/>
      <c r="K309" s="18"/>
      <c r="L309" s="18"/>
      <c r="M309" s="18"/>
      <c r="N309" s="18"/>
      <c r="O309" s="18"/>
      <c r="P309" s="283"/>
      <c r="R309" s="256"/>
      <c r="S309" s="256"/>
      <c r="T309" s="256"/>
      <c r="U309" s="294"/>
      <c r="V309" s="294"/>
      <c r="W309" s="294"/>
      <c r="Y309" s="165"/>
      <c r="Z309" s="163"/>
      <c r="AA309" s="163"/>
      <c r="AB309" s="163"/>
      <c r="AC309" s="163"/>
      <c r="AD309" s="163"/>
      <c r="AE309" s="163"/>
      <c r="AF309" s="163"/>
      <c r="AG309" s="163"/>
      <c r="AH309" s="163"/>
      <c r="AI309" s="163"/>
      <c r="AJ309" s="163"/>
      <c r="AK309" s="163"/>
      <c r="AL309" s="163"/>
      <c r="AM309" s="166"/>
    </row>
    <row r="310" spans="2:39" ht="47.25">
      <c r="B310" s="145">
        <v>76</v>
      </c>
      <c r="C310" s="66">
        <v>20110880000052</v>
      </c>
      <c r="D310" s="170" t="s">
        <v>289</v>
      </c>
      <c r="E310" s="172" t="s">
        <v>438</v>
      </c>
      <c r="F310" s="159">
        <v>66154392</v>
      </c>
      <c r="G310" s="154" t="s">
        <v>638</v>
      </c>
      <c r="H310" s="154"/>
      <c r="I310" s="18"/>
      <c r="J310" s="18"/>
      <c r="K310" s="18"/>
      <c r="L310" s="18"/>
      <c r="M310" s="18"/>
      <c r="N310" s="18"/>
      <c r="O310" s="18"/>
      <c r="P310" s="283"/>
      <c r="R310" s="256"/>
      <c r="S310" s="256"/>
      <c r="T310" s="256"/>
      <c r="U310" s="294"/>
      <c r="V310" s="294"/>
      <c r="W310" s="294"/>
      <c r="Y310" s="165"/>
      <c r="Z310" s="163"/>
      <c r="AA310" s="163"/>
      <c r="AB310" s="163"/>
      <c r="AC310" s="163"/>
      <c r="AD310" s="163"/>
      <c r="AE310" s="163"/>
      <c r="AF310" s="163"/>
      <c r="AG310" s="163"/>
      <c r="AH310" s="163"/>
      <c r="AI310" s="163"/>
      <c r="AJ310" s="163"/>
      <c r="AK310" s="163"/>
      <c r="AL310" s="163"/>
      <c r="AM310" s="166"/>
    </row>
    <row r="311" spans="2:39" ht="99.75" customHeight="1">
      <c r="B311" s="145">
        <v>77</v>
      </c>
      <c r="C311" s="66">
        <v>20110880000089</v>
      </c>
      <c r="D311" s="170" t="s">
        <v>287</v>
      </c>
      <c r="E311" s="172" t="s">
        <v>436</v>
      </c>
      <c r="F311" s="159">
        <v>161111113</v>
      </c>
      <c r="G311" s="154" t="s">
        <v>638</v>
      </c>
      <c r="H311" s="154"/>
      <c r="I311" s="18"/>
      <c r="J311" s="18"/>
      <c r="K311" s="18"/>
      <c r="L311" s="18"/>
      <c r="M311" s="18"/>
      <c r="N311" s="18"/>
      <c r="O311" s="18"/>
      <c r="P311" s="265"/>
      <c r="R311" s="256"/>
      <c r="S311" s="256"/>
      <c r="T311" s="256"/>
      <c r="U311" s="294"/>
      <c r="V311" s="294"/>
      <c r="W311" s="294"/>
      <c r="Y311" s="165"/>
      <c r="Z311" s="163"/>
      <c r="AA311" s="163"/>
      <c r="AB311" s="163"/>
      <c r="AC311" s="163"/>
      <c r="AD311" s="163"/>
      <c r="AE311" s="163"/>
      <c r="AF311" s="163"/>
      <c r="AG311" s="163"/>
      <c r="AH311" s="163"/>
      <c r="AI311" s="163"/>
      <c r="AJ311" s="163"/>
      <c r="AK311" s="163"/>
      <c r="AL311" s="163"/>
      <c r="AM311" s="166"/>
    </row>
    <row r="312" spans="2:39" ht="36" customHeight="1">
      <c r="B312" s="268">
        <v>78</v>
      </c>
      <c r="C312" s="270">
        <v>20090880000079</v>
      </c>
      <c r="D312" s="276" t="s">
        <v>301</v>
      </c>
      <c r="E312" s="274" t="s">
        <v>450</v>
      </c>
      <c r="F312" s="266">
        <v>13528922000</v>
      </c>
      <c r="G312" s="222" t="s">
        <v>633</v>
      </c>
      <c r="H312" s="222">
        <v>2</v>
      </c>
      <c r="I312" s="154" t="s">
        <v>1000</v>
      </c>
      <c r="J312" s="174">
        <v>13079608412</v>
      </c>
      <c r="K312" s="154" t="s">
        <v>1001</v>
      </c>
      <c r="L312" s="154">
        <v>18</v>
      </c>
      <c r="M312" s="175">
        <v>41697</v>
      </c>
      <c r="N312" s="175">
        <v>42243</v>
      </c>
      <c r="O312" s="222" t="s">
        <v>668</v>
      </c>
      <c r="P312" s="264" t="s">
        <v>1002</v>
      </c>
      <c r="R312" s="256"/>
      <c r="S312" s="256"/>
      <c r="T312" s="256"/>
      <c r="U312" s="294"/>
      <c r="V312" s="294"/>
      <c r="W312" s="294"/>
      <c r="Y312" s="165"/>
      <c r="Z312" s="163"/>
      <c r="AA312" s="163"/>
      <c r="AB312" s="163"/>
      <c r="AC312" s="163"/>
      <c r="AD312" s="163"/>
      <c r="AE312" s="163"/>
      <c r="AF312" s="163"/>
      <c r="AG312" s="163"/>
      <c r="AH312" s="163"/>
      <c r="AI312" s="163"/>
      <c r="AJ312" s="163"/>
      <c r="AK312" s="163"/>
      <c r="AL312" s="163"/>
      <c r="AM312" s="166"/>
    </row>
    <row r="313" spans="2:39" ht="36" customHeight="1">
      <c r="B313" s="269"/>
      <c r="C313" s="271"/>
      <c r="D313" s="277"/>
      <c r="E313" s="275"/>
      <c r="F313" s="267"/>
      <c r="G313" s="216"/>
      <c r="H313" s="216"/>
      <c r="I313" s="154" t="s">
        <v>980</v>
      </c>
      <c r="J313" s="174">
        <v>711309400</v>
      </c>
      <c r="K313" s="154" t="s">
        <v>981</v>
      </c>
      <c r="L313" s="154">
        <v>20</v>
      </c>
      <c r="M313" s="175">
        <v>42061</v>
      </c>
      <c r="N313" s="175">
        <v>42334</v>
      </c>
      <c r="O313" s="216"/>
      <c r="P313" s="265"/>
      <c r="R313" s="256"/>
      <c r="S313" s="256"/>
      <c r="T313" s="256"/>
      <c r="U313" s="294"/>
      <c r="V313" s="294"/>
      <c r="W313" s="294"/>
      <c r="Y313" s="165"/>
      <c r="Z313" s="163"/>
      <c r="AA313" s="163"/>
      <c r="AB313" s="163"/>
      <c r="AC313" s="163"/>
      <c r="AD313" s="163"/>
      <c r="AE313" s="163"/>
      <c r="AF313" s="163"/>
      <c r="AG313" s="163"/>
      <c r="AH313" s="163"/>
      <c r="AI313" s="163"/>
      <c r="AJ313" s="163"/>
      <c r="AK313" s="163"/>
      <c r="AL313" s="163"/>
      <c r="AM313" s="166"/>
    </row>
    <row r="314" spans="2:39" ht="78.75" customHeight="1">
      <c r="B314" s="268">
        <v>79</v>
      </c>
      <c r="C314" s="270">
        <v>20130880000023</v>
      </c>
      <c r="D314" s="272" t="s">
        <v>585</v>
      </c>
      <c r="E314" s="274" t="s">
        <v>586</v>
      </c>
      <c r="F314" s="266">
        <v>34065000000</v>
      </c>
      <c r="G314" s="222" t="s">
        <v>321</v>
      </c>
      <c r="H314" s="222">
        <v>2</v>
      </c>
      <c r="I314" s="154" t="s">
        <v>982</v>
      </c>
      <c r="J314" s="174">
        <v>32030183569</v>
      </c>
      <c r="K314" s="154" t="s">
        <v>983</v>
      </c>
      <c r="L314" s="154" t="s">
        <v>1004</v>
      </c>
      <c r="M314" s="154" t="s">
        <v>984</v>
      </c>
      <c r="N314" s="175">
        <v>42353</v>
      </c>
      <c r="O314" s="222" t="s">
        <v>116</v>
      </c>
      <c r="P314" s="240" t="s">
        <v>1005</v>
      </c>
      <c r="R314" s="256"/>
      <c r="S314" s="256"/>
      <c r="T314" s="256"/>
      <c r="U314" s="294"/>
      <c r="V314" s="294"/>
      <c r="W314" s="294"/>
      <c r="Y314" s="165"/>
      <c r="Z314" s="163"/>
      <c r="AA314" s="163"/>
      <c r="AB314" s="163"/>
      <c r="AC314" s="163"/>
      <c r="AD314" s="163"/>
      <c r="AE314" s="163"/>
      <c r="AF314" s="163"/>
      <c r="AG314" s="163"/>
      <c r="AH314" s="163"/>
      <c r="AI314" s="163"/>
      <c r="AJ314" s="163"/>
      <c r="AK314" s="163"/>
      <c r="AL314" s="163"/>
      <c r="AM314" s="166"/>
    </row>
    <row r="315" spans="2:39" ht="78.75">
      <c r="B315" s="269"/>
      <c r="C315" s="271"/>
      <c r="D315" s="273"/>
      <c r="E315" s="275"/>
      <c r="F315" s="267"/>
      <c r="G315" s="216"/>
      <c r="H315" s="216"/>
      <c r="I315" s="154" t="s">
        <v>985</v>
      </c>
      <c r="J315" s="174">
        <v>1136056684</v>
      </c>
      <c r="K315" s="154" t="s">
        <v>986</v>
      </c>
      <c r="L315" s="154" t="s">
        <v>1006</v>
      </c>
      <c r="M315" s="154" t="s">
        <v>987</v>
      </c>
      <c r="N315" s="175">
        <v>42353</v>
      </c>
      <c r="O315" s="216"/>
      <c r="P315" s="296"/>
      <c r="R315" s="256"/>
      <c r="S315" s="256"/>
      <c r="T315" s="256"/>
      <c r="U315" s="294"/>
      <c r="V315" s="294"/>
      <c r="W315" s="294"/>
      <c r="Y315" s="165"/>
      <c r="Z315" s="163"/>
      <c r="AA315" s="163"/>
      <c r="AB315" s="163"/>
      <c r="AC315" s="163"/>
      <c r="AD315" s="163"/>
      <c r="AE315" s="163"/>
      <c r="AF315" s="163"/>
      <c r="AG315" s="163"/>
      <c r="AH315" s="163"/>
      <c r="AI315" s="163"/>
      <c r="AJ315" s="163"/>
      <c r="AK315" s="163"/>
      <c r="AL315" s="163"/>
      <c r="AM315" s="166"/>
    </row>
    <row r="316" spans="2:39" ht="63" customHeight="1">
      <c r="B316" s="268">
        <v>80</v>
      </c>
      <c r="C316" s="281">
        <v>20130880000075</v>
      </c>
      <c r="D316" s="276" t="s">
        <v>625</v>
      </c>
      <c r="E316" s="274" t="s">
        <v>626</v>
      </c>
      <c r="F316" s="266">
        <v>19160322855</v>
      </c>
      <c r="G316" s="222" t="s">
        <v>321</v>
      </c>
      <c r="H316" s="222">
        <v>2</v>
      </c>
      <c r="I316" s="154" t="s">
        <v>968</v>
      </c>
      <c r="J316" s="174">
        <v>18334207738</v>
      </c>
      <c r="K316" s="154" t="s">
        <v>970</v>
      </c>
      <c r="L316" s="154">
        <v>10</v>
      </c>
      <c r="M316" s="154" t="s">
        <v>974</v>
      </c>
      <c r="N316" s="154" t="s">
        <v>975</v>
      </c>
      <c r="O316" s="154" t="s">
        <v>116</v>
      </c>
      <c r="P316" s="19"/>
      <c r="R316" s="256"/>
      <c r="S316" s="256"/>
      <c r="T316" s="256"/>
      <c r="U316" s="294"/>
      <c r="V316" s="294"/>
      <c r="W316" s="294"/>
      <c r="Y316" s="165"/>
      <c r="Z316" s="163"/>
      <c r="AA316" s="163"/>
      <c r="AB316" s="163"/>
      <c r="AC316" s="163"/>
      <c r="AD316" s="163"/>
      <c r="AE316" s="163"/>
      <c r="AF316" s="163"/>
      <c r="AG316" s="163"/>
      <c r="AH316" s="163"/>
      <c r="AI316" s="163"/>
      <c r="AJ316" s="163"/>
      <c r="AK316" s="163"/>
      <c r="AL316" s="163"/>
      <c r="AM316" s="166"/>
    </row>
    <row r="317" spans="2:39" ht="31.5">
      <c r="B317" s="269"/>
      <c r="C317" s="282"/>
      <c r="D317" s="277"/>
      <c r="E317" s="275"/>
      <c r="F317" s="267"/>
      <c r="G317" s="216"/>
      <c r="H317" s="216"/>
      <c r="I317" s="154" t="s">
        <v>969</v>
      </c>
      <c r="J317" s="174">
        <v>820656600</v>
      </c>
      <c r="K317" s="154" t="s">
        <v>971</v>
      </c>
      <c r="L317" s="154">
        <v>11</v>
      </c>
      <c r="M317" s="154" t="s">
        <v>972</v>
      </c>
      <c r="N317" s="154" t="s">
        <v>973</v>
      </c>
      <c r="O317" s="154" t="s">
        <v>116</v>
      </c>
      <c r="P317" s="19"/>
      <c r="R317" s="256"/>
      <c r="S317" s="256"/>
      <c r="T317" s="256"/>
      <c r="U317" s="294"/>
      <c r="V317" s="294"/>
      <c r="W317" s="294"/>
      <c r="Y317" s="165"/>
      <c r="Z317" s="163"/>
      <c r="AA317" s="163"/>
      <c r="AB317" s="163"/>
      <c r="AC317" s="163"/>
      <c r="AD317" s="163"/>
      <c r="AE317" s="163"/>
      <c r="AF317" s="163"/>
      <c r="AG317" s="163"/>
      <c r="AH317" s="163"/>
      <c r="AI317" s="163"/>
      <c r="AJ317" s="163"/>
      <c r="AK317" s="163"/>
      <c r="AL317" s="163"/>
      <c r="AM317" s="166"/>
    </row>
    <row r="318" spans="2:39" ht="32.25" customHeight="1">
      <c r="B318" s="268">
        <v>81</v>
      </c>
      <c r="C318" s="270">
        <v>20100880000051</v>
      </c>
      <c r="D318" s="276" t="s">
        <v>277</v>
      </c>
      <c r="E318" s="274" t="s">
        <v>988</v>
      </c>
      <c r="F318" s="266">
        <v>7918303398</v>
      </c>
      <c r="G318" s="222" t="s">
        <v>321</v>
      </c>
      <c r="H318" s="222">
        <v>2</v>
      </c>
      <c r="I318" s="154" t="s">
        <v>977</v>
      </c>
      <c r="J318" s="174">
        <v>7206993998</v>
      </c>
      <c r="K318" s="154" t="s">
        <v>978</v>
      </c>
      <c r="L318" s="18"/>
      <c r="M318" s="154" t="s">
        <v>979</v>
      </c>
      <c r="N318" s="154"/>
      <c r="O318" s="222" t="s">
        <v>116</v>
      </c>
      <c r="P318" s="264" t="s">
        <v>1003</v>
      </c>
      <c r="R318" s="256"/>
      <c r="S318" s="256"/>
      <c r="T318" s="256"/>
      <c r="U318" s="294"/>
      <c r="V318" s="294"/>
      <c r="W318" s="294"/>
      <c r="Y318" s="165"/>
      <c r="Z318" s="163"/>
      <c r="AA318" s="163"/>
      <c r="AB318" s="163"/>
      <c r="AC318" s="163"/>
      <c r="AD318" s="163"/>
      <c r="AE318" s="163"/>
      <c r="AF318" s="163"/>
      <c r="AG318" s="163"/>
      <c r="AH318" s="163"/>
      <c r="AI318" s="163"/>
      <c r="AJ318" s="163"/>
      <c r="AK318" s="163"/>
      <c r="AL318" s="163"/>
      <c r="AM318" s="166"/>
    </row>
    <row r="319" spans="2:39" ht="35.25" customHeight="1">
      <c r="B319" s="269"/>
      <c r="C319" s="271"/>
      <c r="D319" s="277"/>
      <c r="E319" s="275"/>
      <c r="F319" s="267"/>
      <c r="G319" s="216"/>
      <c r="H319" s="216"/>
      <c r="I319" s="154" t="s">
        <v>980</v>
      </c>
      <c r="J319" s="174">
        <v>711309400</v>
      </c>
      <c r="K319" s="154" t="s">
        <v>981</v>
      </c>
      <c r="L319" s="154">
        <v>20</v>
      </c>
      <c r="M319" s="175">
        <v>42061</v>
      </c>
      <c r="N319" s="175">
        <v>42334</v>
      </c>
      <c r="O319" s="216"/>
      <c r="P319" s="265"/>
      <c r="R319" s="256"/>
      <c r="S319" s="256"/>
      <c r="T319" s="256"/>
      <c r="U319" s="294"/>
      <c r="V319" s="294"/>
      <c r="W319" s="294"/>
      <c r="Y319" s="165"/>
      <c r="Z319" s="163"/>
      <c r="AA319" s="163"/>
      <c r="AB319" s="163"/>
      <c r="AC319" s="163"/>
      <c r="AD319" s="163"/>
      <c r="AE319" s="163"/>
      <c r="AF319" s="163"/>
      <c r="AG319" s="163"/>
      <c r="AH319" s="163"/>
      <c r="AI319" s="163"/>
      <c r="AJ319" s="163"/>
      <c r="AK319" s="163"/>
      <c r="AL319" s="163"/>
      <c r="AM319" s="166"/>
    </row>
    <row r="320" spans="2:25" ht="15" customHeight="1">
      <c r="B320" s="278" t="s">
        <v>39</v>
      </c>
      <c r="C320" s="278"/>
      <c r="D320" s="278"/>
      <c r="E320" s="278"/>
      <c r="F320" s="278"/>
      <c r="V320" s="73"/>
      <c r="W320" s="73"/>
      <c r="Y320" s="72" t="s">
        <v>39</v>
      </c>
    </row>
    <row r="321" spans="18:23" ht="15" customHeight="1">
      <c r="R321" s="73"/>
      <c r="S321" s="73"/>
      <c r="T321" s="73"/>
      <c r="U321" s="73"/>
      <c r="V321" s="73"/>
      <c r="W321" s="73"/>
    </row>
    <row r="322" spans="18:23" ht="15.75" customHeight="1" thickBot="1">
      <c r="R322" s="73"/>
      <c r="S322" s="73"/>
      <c r="T322" s="73"/>
      <c r="U322" s="73"/>
      <c r="V322" s="73"/>
      <c r="W322" s="73"/>
    </row>
    <row r="323" spans="2:39" ht="15.75">
      <c r="B323" s="206" t="s">
        <v>94</v>
      </c>
      <c r="C323" s="196"/>
      <c r="D323" s="196"/>
      <c r="E323" s="196"/>
      <c r="F323" s="196"/>
      <c r="G323" s="196"/>
      <c r="H323" s="196"/>
      <c r="I323" s="196"/>
      <c r="J323" s="196"/>
      <c r="K323" s="196"/>
      <c r="L323" s="196"/>
      <c r="M323" s="196"/>
      <c r="N323" s="153" t="s">
        <v>10</v>
      </c>
      <c r="O323" s="153" t="s">
        <v>11</v>
      </c>
      <c r="P323" s="156" t="s">
        <v>9</v>
      </c>
      <c r="R323" s="250" t="s">
        <v>87</v>
      </c>
      <c r="S323" s="250"/>
      <c r="T323" s="250"/>
      <c r="U323" s="250" t="s">
        <v>88</v>
      </c>
      <c r="V323" s="250"/>
      <c r="W323" s="250"/>
      <c r="Y323" s="206" t="s">
        <v>94</v>
      </c>
      <c r="Z323" s="196"/>
      <c r="AA323" s="196"/>
      <c r="AB323" s="196"/>
      <c r="AC323" s="196"/>
      <c r="AD323" s="196"/>
      <c r="AE323" s="196"/>
      <c r="AF323" s="196"/>
      <c r="AG323" s="196"/>
      <c r="AH323" s="196"/>
      <c r="AI323" s="196"/>
      <c r="AJ323" s="196"/>
      <c r="AK323" s="153" t="s">
        <v>10</v>
      </c>
      <c r="AL323" s="153" t="s">
        <v>11</v>
      </c>
      <c r="AM323" s="156" t="s">
        <v>9</v>
      </c>
    </row>
    <row r="324" spans="2:39" ht="78.75" customHeight="1">
      <c r="B324" s="217" t="s">
        <v>36</v>
      </c>
      <c r="C324" s="202"/>
      <c r="D324" s="202"/>
      <c r="E324" s="202"/>
      <c r="F324" s="202"/>
      <c r="G324" s="202"/>
      <c r="H324" s="202"/>
      <c r="I324" s="202"/>
      <c r="J324" s="202"/>
      <c r="K324" s="202"/>
      <c r="L324" s="202"/>
      <c r="M324" s="202"/>
      <c r="N324" s="154" t="s">
        <v>62</v>
      </c>
      <c r="O324" s="154"/>
      <c r="P324" s="74"/>
      <c r="R324" s="211" t="s">
        <v>68</v>
      </c>
      <c r="S324" s="211"/>
      <c r="T324" s="211"/>
      <c r="U324" s="201" t="s">
        <v>140</v>
      </c>
      <c r="V324" s="201"/>
      <c r="W324" s="201"/>
      <c r="Y324" s="217" t="s">
        <v>36</v>
      </c>
      <c r="Z324" s="202"/>
      <c r="AA324" s="202"/>
      <c r="AB324" s="202"/>
      <c r="AC324" s="202"/>
      <c r="AD324" s="202"/>
      <c r="AE324" s="202"/>
      <c r="AF324" s="202"/>
      <c r="AG324" s="202"/>
      <c r="AH324" s="202"/>
      <c r="AI324" s="202"/>
      <c r="AJ324" s="202"/>
      <c r="AK324" s="41" t="s">
        <v>62</v>
      </c>
      <c r="AL324" s="41"/>
      <c r="AM324" s="42"/>
    </row>
    <row r="325" spans="2:39" ht="78.75" customHeight="1">
      <c r="B325" s="217" t="s">
        <v>37</v>
      </c>
      <c r="C325" s="202"/>
      <c r="D325" s="202"/>
      <c r="E325" s="202"/>
      <c r="F325" s="202"/>
      <c r="G325" s="202"/>
      <c r="H325" s="202"/>
      <c r="I325" s="202"/>
      <c r="J325" s="202"/>
      <c r="K325" s="202"/>
      <c r="L325" s="202"/>
      <c r="M325" s="202"/>
      <c r="N325" s="154" t="s">
        <v>62</v>
      </c>
      <c r="O325" s="154"/>
      <c r="P325" s="74"/>
      <c r="R325" s="211"/>
      <c r="S325" s="211"/>
      <c r="T325" s="211"/>
      <c r="U325" s="201"/>
      <c r="V325" s="201"/>
      <c r="W325" s="201"/>
      <c r="Y325" s="217" t="s">
        <v>37</v>
      </c>
      <c r="Z325" s="202"/>
      <c r="AA325" s="202"/>
      <c r="AB325" s="202"/>
      <c r="AC325" s="202"/>
      <c r="AD325" s="202"/>
      <c r="AE325" s="202"/>
      <c r="AF325" s="202"/>
      <c r="AG325" s="202"/>
      <c r="AH325" s="202"/>
      <c r="AI325" s="202"/>
      <c r="AJ325" s="202"/>
      <c r="AK325" s="41" t="s">
        <v>62</v>
      </c>
      <c r="AL325" s="41"/>
      <c r="AM325" s="42"/>
    </row>
    <row r="326" spans="2:39" ht="78.75" customHeight="1" thickBot="1">
      <c r="B326" s="204" t="s">
        <v>38</v>
      </c>
      <c r="C326" s="203"/>
      <c r="D326" s="203"/>
      <c r="E326" s="203"/>
      <c r="F326" s="203"/>
      <c r="G326" s="203"/>
      <c r="H326" s="203"/>
      <c r="I326" s="203"/>
      <c r="J326" s="203"/>
      <c r="K326" s="203"/>
      <c r="L326" s="203"/>
      <c r="M326" s="203"/>
      <c r="N326" s="155"/>
      <c r="O326" s="155" t="s">
        <v>62</v>
      </c>
      <c r="P326" s="75" t="s">
        <v>995</v>
      </c>
      <c r="R326" s="211"/>
      <c r="S326" s="211"/>
      <c r="T326" s="211"/>
      <c r="U326" s="201"/>
      <c r="V326" s="201"/>
      <c r="W326" s="201"/>
      <c r="Y326" s="204" t="s">
        <v>38</v>
      </c>
      <c r="Z326" s="203"/>
      <c r="AA326" s="203"/>
      <c r="AB326" s="203"/>
      <c r="AC326" s="203"/>
      <c r="AD326" s="203"/>
      <c r="AE326" s="203"/>
      <c r="AF326" s="203"/>
      <c r="AG326" s="203"/>
      <c r="AH326" s="203"/>
      <c r="AI326" s="203"/>
      <c r="AJ326" s="203"/>
      <c r="AK326" s="43"/>
      <c r="AL326" s="43" t="s">
        <v>62</v>
      </c>
      <c r="AM326" s="44" t="s">
        <v>167</v>
      </c>
    </row>
  </sheetData>
  <sheetProtection/>
  <mergeCells count="231">
    <mergeCell ref="B228:F228"/>
    <mergeCell ref="Y228:AC228"/>
    <mergeCell ref="P312:P313"/>
    <mergeCell ref="P314:P315"/>
    <mergeCell ref="B1:P5"/>
    <mergeCell ref="B324:M324"/>
    <mergeCell ref="B231:P231"/>
    <mergeCell ref="O233:O234"/>
    <mergeCell ref="P233:P234"/>
    <mergeCell ref="I233:I234"/>
    <mergeCell ref="G233:G234"/>
    <mergeCell ref="H233:H234"/>
    <mergeCell ref="B233:B234"/>
    <mergeCell ref="C233:C234"/>
    <mergeCell ref="D233:D234"/>
    <mergeCell ref="E233:E234"/>
    <mergeCell ref="J233:J234"/>
    <mergeCell ref="M233:M234"/>
    <mergeCell ref="B12:B13"/>
    <mergeCell ref="D12:D13"/>
    <mergeCell ref="E12:E13"/>
    <mergeCell ref="F12:F13"/>
    <mergeCell ref="H12:H13"/>
    <mergeCell ref="C12:C13"/>
    <mergeCell ref="G12:G13"/>
    <mergeCell ref="F233:F234"/>
    <mergeCell ref="N233:N234"/>
    <mergeCell ref="K233:K234"/>
    <mergeCell ref="L233:L234"/>
    <mergeCell ref="L12:L13"/>
    <mergeCell ref="M12:M13"/>
    <mergeCell ref="Y8:AM8"/>
    <mergeCell ref="Y10:AM10"/>
    <mergeCell ref="Y12:Y13"/>
    <mergeCell ref="Z12:Z13"/>
    <mergeCell ref="AA12:AA13"/>
    <mergeCell ref="N12:O12"/>
    <mergeCell ref="B8:P8"/>
    <mergeCell ref="B10:P10"/>
    <mergeCell ref="AE12:AE13"/>
    <mergeCell ref="AF12:AF13"/>
    <mergeCell ref="AG12:AG13"/>
    <mergeCell ref="I12:I13"/>
    <mergeCell ref="J12:J13"/>
    <mergeCell ref="K12:K13"/>
    <mergeCell ref="P12:P13"/>
    <mergeCell ref="AH12:AH13"/>
    <mergeCell ref="AI12:AI13"/>
    <mergeCell ref="AJ12:AJ13"/>
    <mergeCell ref="R11:T11"/>
    <mergeCell ref="U11:W11"/>
    <mergeCell ref="R12:T12"/>
    <mergeCell ref="R13:T13"/>
    <mergeCell ref="AB12:AB13"/>
    <mergeCell ref="AC12:AC13"/>
    <mergeCell ref="AD12:AD13"/>
    <mergeCell ref="R14:T14"/>
    <mergeCell ref="AD14:AD15"/>
    <mergeCell ref="AE14:AE15"/>
    <mergeCell ref="AF14:AF15"/>
    <mergeCell ref="AG14:AG15"/>
    <mergeCell ref="R17:T17"/>
    <mergeCell ref="U12:W224"/>
    <mergeCell ref="R29:T224"/>
    <mergeCell ref="AF16:AF17"/>
    <mergeCell ref="AG16:AG17"/>
    <mergeCell ref="R233:T233"/>
    <mergeCell ref="R234:T234"/>
    <mergeCell ref="R239:T239"/>
    <mergeCell ref="R240:T319"/>
    <mergeCell ref="U233:W319"/>
    <mergeCell ref="R323:T323"/>
    <mergeCell ref="U323:W323"/>
    <mergeCell ref="R15:T16"/>
    <mergeCell ref="R18:T18"/>
    <mergeCell ref="R19:T21"/>
    <mergeCell ref="R22:T23"/>
    <mergeCell ref="R232:T232"/>
    <mergeCell ref="U232:W232"/>
    <mergeCell ref="AK12:AL12"/>
    <mergeCell ref="AM12:AM13"/>
    <mergeCell ref="Y14:Y15"/>
    <mergeCell ref="Z14:Z15"/>
    <mergeCell ref="AA14:AA15"/>
    <mergeCell ref="AB14:AB15"/>
    <mergeCell ref="AC14:AC15"/>
    <mergeCell ref="AH14:AH15"/>
    <mergeCell ref="AI14:AI15"/>
    <mergeCell ref="AJ14:AJ15"/>
    <mergeCell ref="AK14:AK15"/>
    <mergeCell ref="AL14:AL15"/>
    <mergeCell ref="AM14:AM15"/>
    <mergeCell ref="Y16:Y17"/>
    <mergeCell ref="Z16:Z17"/>
    <mergeCell ref="AA16:AA17"/>
    <mergeCell ref="AB16:AB17"/>
    <mergeCell ref="AC16:AC17"/>
    <mergeCell ref="AD16:AD17"/>
    <mergeCell ref="AE16:AE17"/>
    <mergeCell ref="AH16:AH17"/>
    <mergeCell ref="AI16:AI17"/>
    <mergeCell ref="AJ16:AJ17"/>
    <mergeCell ref="AK16:AK17"/>
    <mergeCell ref="AL16:AL17"/>
    <mergeCell ref="AM16:AM17"/>
    <mergeCell ref="AM18:AM19"/>
    <mergeCell ref="AD18:AD19"/>
    <mergeCell ref="AE18:AE19"/>
    <mergeCell ref="AF18:AF19"/>
    <mergeCell ref="AG18:AG19"/>
    <mergeCell ref="AH18:AH19"/>
    <mergeCell ref="AI18:AI19"/>
    <mergeCell ref="AJ18:AJ19"/>
    <mergeCell ref="AK18:AK19"/>
    <mergeCell ref="AL18:AL19"/>
    <mergeCell ref="AA18:AA19"/>
    <mergeCell ref="AB18:AB19"/>
    <mergeCell ref="AC18:AC19"/>
    <mergeCell ref="Y20:Y21"/>
    <mergeCell ref="Z20:Z21"/>
    <mergeCell ref="AA20:AA21"/>
    <mergeCell ref="AB20:AB21"/>
    <mergeCell ref="AC20:AC21"/>
    <mergeCell ref="Y18:Y19"/>
    <mergeCell ref="Z18:Z19"/>
    <mergeCell ref="AI20:AI21"/>
    <mergeCell ref="AJ20:AJ21"/>
    <mergeCell ref="AK20:AK21"/>
    <mergeCell ref="AL20:AL21"/>
    <mergeCell ref="AM20:AM21"/>
    <mergeCell ref="AD20:AD21"/>
    <mergeCell ref="AE20:AE21"/>
    <mergeCell ref="AF20:AF21"/>
    <mergeCell ref="AG20:AG21"/>
    <mergeCell ref="AH20:AH21"/>
    <mergeCell ref="AM22:AM23"/>
    <mergeCell ref="AD22:AD23"/>
    <mergeCell ref="AE22:AE23"/>
    <mergeCell ref="AF22:AF23"/>
    <mergeCell ref="AG22:AG23"/>
    <mergeCell ref="AH22:AH23"/>
    <mergeCell ref="AI22:AI23"/>
    <mergeCell ref="AJ22:AJ23"/>
    <mergeCell ref="AK22:AK23"/>
    <mergeCell ref="AL22:AL23"/>
    <mergeCell ref="Y22:Y23"/>
    <mergeCell ref="Z22:Z23"/>
    <mergeCell ref="AA22:AA23"/>
    <mergeCell ref="AB22:AB23"/>
    <mergeCell ref="AC22:AC23"/>
    <mergeCell ref="AA29:AA224"/>
    <mergeCell ref="AB29:AB224"/>
    <mergeCell ref="AC29:AC224"/>
    <mergeCell ref="Y29:Y224"/>
    <mergeCell ref="Z29:Z224"/>
    <mergeCell ref="AI29:AI224"/>
    <mergeCell ref="AJ29:AJ224"/>
    <mergeCell ref="AK29:AK224"/>
    <mergeCell ref="AL29:AL224"/>
    <mergeCell ref="AM29:AM224"/>
    <mergeCell ref="AD29:AD224"/>
    <mergeCell ref="AE29:AE224"/>
    <mergeCell ref="AF29:AF224"/>
    <mergeCell ref="AG29:AG224"/>
    <mergeCell ref="AH29:AH224"/>
    <mergeCell ref="Y231:AM231"/>
    <mergeCell ref="Y233:Y234"/>
    <mergeCell ref="Z233:Z234"/>
    <mergeCell ref="AA233:AA234"/>
    <mergeCell ref="AB233:AB234"/>
    <mergeCell ref="AC233:AC234"/>
    <mergeCell ref="AD233:AD234"/>
    <mergeCell ref="AE233:AE234"/>
    <mergeCell ref="AJ233:AJ234"/>
    <mergeCell ref="AL233:AL234"/>
    <mergeCell ref="AB239:AB240"/>
    <mergeCell ref="AC239:AC240"/>
    <mergeCell ref="AH233:AH234"/>
    <mergeCell ref="AI233:AI234"/>
    <mergeCell ref="AM233:AM234"/>
    <mergeCell ref="Y239:Y240"/>
    <mergeCell ref="Z239:Z240"/>
    <mergeCell ref="AA239:AA240"/>
    <mergeCell ref="AK233:AK234"/>
    <mergeCell ref="AF233:AF234"/>
    <mergeCell ref="AG233:AG234"/>
    <mergeCell ref="AD239:AD240"/>
    <mergeCell ref="E316:E317"/>
    <mergeCell ref="D316:D317"/>
    <mergeCell ref="C316:C317"/>
    <mergeCell ref="B316:B317"/>
    <mergeCell ref="P235:P311"/>
    <mergeCell ref="B312:B313"/>
    <mergeCell ref="C312:C313"/>
    <mergeCell ref="D312:D313"/>
    <mergeCell ref="B320:F320"/>
    <mergeCell ref="Y326:AJ326"/>
    <mergeCell ref="Y323:AJ323"/>
    <mergeCell ref="Y324:AJ324"/>
    <mergeCell ref="Y325:AJ325"/>
    <mergeCell ref="R324:T326"/>
    <mergeCell ref="U324:W326"/>
    <mergeCell ref="B325:M325"/>
    <mergeCell ref="B326:M326"/>
    <mergeCell ref="B323:M323"/>
    <mergeCell ref="N14:O226"/>
    <mergeCell ref="B318:B319"/>
    <mergeCell ref="C318:C319"/>
    <mergeCell ref="D318:D319"/>
    <mergeCell ref="E318:E319"/>
    <mergeCell ref="F318:F319"/>
    <mergeCell ref="G318:G319"/>
    <mergeCell ref="H318:H319"/>
    <mergeCell ref="H316:H317"/>
    <mergeCell ref="O318:O319"/>
    <mergeCell ref="E312:E313"/>
    <mergeCell ref="F312:F313"/>
    <mergeCell ref="G312:G313"/>
    <mergeCell ref="H312:H313"/>
    <mergeCell ref="O312:O313"/>
    <mergeCell ref="G316:G317"/>
    <mergeCell ref="P318:P319"/>
    <mergeCell ref="F316:F317"/>
    <mergeCell ref="B314:B315"/>
    <mergeCell ref="C314:C315"/>
    <mergeCell ref="D314:D315"/>
    <mergeCell ref="E314:E315"/>
    <mergeCell ref="F314:F315"/>
    <mergeCell ref="G314:G315"/>
    <mergeCell ref="H314:H315"/>
    <mergeCell ref="O314:O315"/>
  </mergeCells>
  <printOptions/>
  <pageMargins left="1.3385826771653544" right="0.7480314960629921" top="0.5905511811023623" bottom="0.984251968503937" header="0.5118110236220472" footer="0.5118110236220472"/>
  <pageSetup horizontalDpi="600" verticalDpi="600" orientation="landscape" paperSize="14"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dc:creator>
  <cp:keywords/>
  <dc:description/>
  <cp:lastModifiedBy>vcorreal</cp:lastModifiedBy>
  <cp:lastPrinted>2015-11-06T16:40:28Z</cp:lastPrinted>
  <dcterms:created xsi:type="dcterms:W3CDTF">2015-08-18T13:49:46Z</dcterms:created>
  <dcterms:modified xsi:type="dcterms:W3CDTF">2015-11-10T16:51:36Z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